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Y 2020\"/>
    </mc:Choice>
  </mc:AlternateContent>
  <xr:revisionPtr revIDLastSave="0" documentId="8_{D5533FA6-A5ED-4CE0-BE55-8C3F12EF0928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<sst xmlns="http://schemas.openxmlformats.org/spreadsheetml/2006/main" count="475" uniqueCount="344">
  <si>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</si>
  <si>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</si>
  <si>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</si>
  <si>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</si>
  <si>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</si>
  <si>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</si>
  <si>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</si>
  <si>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</si>
  <si>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</si>
  <si>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</si>
  <si>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</si>
  <si>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</si>
  <si>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</si>
  <si>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</si>
  <si>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</si>
  <si>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</si>
  <si>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</si>
  <si>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</si>
  <si>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</si>
  <si>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</si>
  <si>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</si>
  <si>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</si>
  <si>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</si>
  <si>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</si>
  <si>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</si>
  <si>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</si>
  <si>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</si>
  <si>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</si>
  <si>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</si>
  <si>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</si>
  <si>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</si>
  <si>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</si>
  <si>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</si>
  <si>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</si>
  <si>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</si>
  <si>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</si>
  <si>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</si>
  <si>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</si>
  <si>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</si>
  <si>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</si>
  <si>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</si>
  <si>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</si>
  <si>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</si>
  <si>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</si>
  <si>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</si>
  <si>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</si>
  <si>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</si>
  <si>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</si>
  <si>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</si>
  <si>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</si>
  <si>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</si>
  <si>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</si>
  <si>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</si>
  <si>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</si>
  <si>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</si>
  <si>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</si>
  <si>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</si>
  <si>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</si>
  <si>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</si>
  <si>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</si>
  <si>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01/20</t>
  </si>
  <si>
    <t>22-04-20</t>
  </si>
  <si>
    <t>KNRT0122W/KNRT0122E</t>
  </si>
  <si>
    <t>VRSE9</t>
  </si>
  <si>
    <t>L 60/300  MTS</t>
  </si>
  <si>
    <t>L 250/-F</t>
  </si>
  <si>
    <t>D STEEL PRODUCTS</t>
  </si>
  <si>
    <t>NRT-2020-0542</t>
  </si>
  <si>
    <t>29-04-20</t>
  </si>
  <si>
    <t xml:space="preserve">      KOTA NASRAT</t>
  </si>
  <si>
    <t>VRJE</t>
  </si>
  <si>
    <t>59</t>
  </si>
  <si>
    <t xml:space="preserve">     FU RONG SONG</t>
  </si>
  <si>
    <t>02-05-20</t>
  </si>
  <si>
    <t xml:space="preserve">     WISTERIA ACE</t>
  </si>
  <si>
    <t>3FGZ8</t>
  </si>
  <si>
    <t>97A</t>
  </si>
  <si>
    <t>9956-2020-0570</t>
  </si>
  <si>
    <t>STR</t>
  </si>
  <si>
    <t>DSS</t>
  </si>
  <si>
    <t>11-05-20</t>
  </si>
  <si>
    <t>EAC</t>
  </si>
  <si>
    <t>BBC MICHIGAN</t>
  </si>
  <si>
    <t>V2EK5</t>
  </si>
  <si>
    <t>001</t>
  </si>
  <si>
    <t>D 1 C'NER ONE BOOSTER PUMP</t>
  </si>
  <si>
    <t xml:space="preserve">KOTA MANIS </t>
  </si>
  <si>
    <t>9V9975</t>
  </si>
  <si>
    <t>KMNS0026W/KMNS0026E</t>
  </si>
  <si>
    <t>L 170/1200  MTS</t>
  </si>
  <si>
    <t>KMNS-2020-0597</t>
  </si>
  <si>
    <t>BMG-2020-0617</t>
  </si>
  <si>
    <t>CFS</t>
  </si>
  <si>
    <t xml:space="preserve">D BLK FERT </t>
  </si>
  <si>
    <t>MSC HINA</t>
  </si>
  <si>
    <t>D5JC2</t>
  </si>
  <si>
    <t>16-05-20</t>
  </si>
  <si>
    <t>JM021A-JM022R</t>
  </si>
  <si>
    <t>MSC GINA</t>
  </si>
  <si>
    <t>3FLY9</t>
  </si>
  <si>
    <t>30/05/2020  0600</t>
  </si>
  <si>
    <t>OM021A/OM021A</t>
  </si>
  <si>
    <t>MSC SABRINA</t>
  </si>
  <si>
    <t>3FMG8</t>
  </si>
  <si>
    <t>'OM021R-OM021R</t>
  </si>
  <si>
    <t>4775-2020-0643</t>
  </si>
  <si>
    <t>MSGN-2020-0601</t>
  </si>
  <si>
    <t>MHIN-2020-0628</t>
  </si>
  <si>
    <t>ZUHRA II</t>
  </si>
  <si>
    <t>5IM560</t>
  </si>
  <si>
    <t>Z003/20</t>
  </si>
  <si>
    <t>CSA</t>
  </si>
  <si>
    <t>L TRANSHIPMENT CARGO</t>
  </si>
  <si>
    <t>9950-2020</t>
  </si>
  <si>
    <t>17-05-20</t>
  </si>
  <si>
    <t>31/05/2020  0600</t>
  </si>
  <si>
    <t>HANSA AMERICA</t>
  </si>
  <si>
    <t>D5AP5</t>
  </si>
  <si>
    <t>021S/023N</t>
  </si>
  <si>
    <t>01/06/2020  0600</t>
  </si>
  <si>
    <t>L 550/1300  MTS</t>
  </si>
  <si>
    <t>G98-2020-0621</t>
  </si>
  <si>
    <t>18-05-20</t>
  </si>
  <si>
    <t>ATILLA</t>
  </si>
  <si>
    <t>9HA2683</t>
  </si>
  <si>
    <t>15</t>
  </si>
  <si>
    <t>CLIPPER BETTINA</t>
  </si>
  <si>
    <t>9V9633</t>
  </si>
  <si>
    <t>75</t>
  </si>
  <si>
    <t>L ILMENIT MINERAL SAND @ BTL</t>
  </si>
  <si>
    <t>X-PRESS KILIMANJARO</t>
  </si>
  <si>
    <t>A8JX3</t>
  </si>
  <si>
    <t>20003W</t>
  </si>
  <si>
    <t>RSS</t>
  </si>
  <si>
    <t>L 360/1150  MTS</t>
  </si>
  <si>
    <t>XPKL-2020-0629</t>
  </si>
  <si>
    <t>ATLA-2020-0652</t>
  </si>
  <si>
    <t>19-05-20</t>
  </si>
  <si>
    <t>8032-2020-0661</t>
  </si>
  <si>
    <t>MORNING CORNET</t>
  </si>
  <si>
    <t>119</t>
  </si>
  <si>
    <t>03/06/2020  0600</t>
  </si>
  <si>
    <t>BOW SPRING</t>
  </si>
  <si>
    <t>BSG-2020-0666</t>
  </si>
  <si>
    <t>LADW6</t>
  </si>
  <si>
    <t>D BASE OIL @ SOT</t>
  </si>
  <si>
    <t xml:space="preserve">        19.05.2020  1200  FUEL BARGE II  101  3.5  ALB  L  500  MT  GAS OIL @ SOT</t>
  </si>
  <si>
    <t>D5OU4</t>
  </si>
  <si>
    <t>21-05-20</t>
  </si>
  <si>
    <t>AWIE SALAMA 15</t>
  </si>
  <si>
    <t>EAD</t>
  </si>
  <si>
    <t>5IM234</t>
  </si>
  <si>
    <t>L TRANSHIPMENT CONTAINERS</t>
  </si>
  <si>
    <t>SBI PHOEBE</t>
  </si>
  <si>
    <t>D5LA7</t>
  </si>
  <si>
    <t>55/20</t>
  </si>
  <si>
    <t>2020-03</t>
  </si>
  <si>
    <t>TRAVIATA</t>
  </si>
  <si>
    <t>SBJH</t>
  </si>
  <si>
    <t>011E</t>
  </si>
  <si>
    <t xml:space="preserve">D STEEL COILS </t>
  </si>
  <si>
    <t>GLOBAL GARNET</t>
  </si>
  <si>
    <t>3EBU6</t>
  </si>
  <si>
    <t>112</t>
  </si>
  <si>
    <t>22-05-20</t>
  </si>
  <si>
    <t>TAO TEASURE</t>
  </si>
  <si>
    <t>STA</t>
  </si>
  <si>
    <t>3FXS5</t>
  </si>
  <si>
    <t>20068</t>
  </si>
  <si>
    <t>LOUISE</t>
  </si>
  <si>
    <t>D5FF3</t>
  </si>
  <si>
    <t>L 200/800  MTS</t>
  </si>
  <si>
    <t>02S5WN1MA</t>
  </si>
  <si>
    <t>CONTSHIP ONO</t>
  </si>
  <si>
    <t>C4RE2</t>
  </si>
  <si>
    <t>0JN0AN1MA</t>
  </si>
  <si>
    <t>L 300/  MTS</t>
  </si>
  <si>
    <t>LOIS-2020-0614</t>
  </si>
  <si>
    <t>CONO-2020-0669</t>
  </si>
  <si>
    <t>WSM-2020</t>
  </si>
  <si>
    <t xml:space="preserve">        23.05.2020    0300    AMSTEL TIGER  200  10.5  OBJ  D  41800  BLK WHEAT @ GBHL</t>
  </si>
  <si>
    <t xml:space="preserve">        22.05.2020  2200  EAST WIND II  93  4.6  ALB  L  1000  MT  GAS OIL @ SOT</t>
  </si>
  <si>
    <t>MALTO ELAN</t>
  </si>
  <si>
    <t>V7OS7</t>
  </si>
  <si>
    <t>018</t>
  </si>
  <si>
    <t>ESA</t>
  </si>
  <si>
    <t>23-05-20</t>
  </si>
  <si>
    <t>06/06/2020  0600</t>
  </si>
  <si>
    <t xml:space="preserve">        24.05.2020    0700    ISABELLA MANX  200  10.5  NSM  D  43990  BLK WHEAT @ GBHL</t>
  </si>
  <si>
    <t>ITAL MELODIA</t>
  </si>
  <si>
    <t>3FYC4</t>
  </si>
  <si>
    <t>150W-150E</t>
  </si>
  <si>
    <t>05/06/2020  0600</t>
  </si>
  <si>
    <t>EVG</t>
  </si>
  <si>
    <t>24-05-20</t>
  </si>
  <si>
    <t>MLOD-2020-0679</t>
  </si>
  <si>
    <t>HOEGH OSAKA</t>
  </si>
  <si>
    <t>S6TY</t>
  </si>
  <si>
    <t>079</t>
  </si>
  <si>
    <t>08/06/2020  0600</t>
  </si>
  <si>
    <t>SOC</t>
  </si>
  <si>
    <t>JOGELA</t>
  </si>
  <si>
    <t>JGA-2020</t>
  </si>
  <si>
    <t>CQIX</t>
  </si>
  <si>
    <t>2021S/2021N</t>
  </si>
  <si>
    <t>L 600/1000  MTS</t>
  </si>
  <si>
    <t>TAO-2020-0674</t>
  </si>
  <si>
    <t>SPB-2020-0671</t>
  </si>
  <si>
    <t>3722-2020-0673</t>
  </si>
  <si>
    <t>TAV-2020-0681</t>
  </si>
  <si>
    <t>4403-2020-0680</t>
  </si>
  <si>
    <t>07/06/2020  0600</t>
  </si>
  <si>
    <t>29/05/2020  1400</t>
  </si>
  <si>
    <t>CISL LEENE</t>
  </si>
  <si>
    <t>5IM817</t>
  </si>
  <si>
    <t>L20-024MO</t>
  </si>
  <si>
    <t>EXP</t>
  </si>
  <si>
    <t>26-05-20</t>
  </si>
  <si>
    <t>L 100  F</t>
  </si>
  <si>
    <t>ATHENS</t>
  </si>
  <si>
    <t>5BJF2</t>
  </si>
  <si>
    <t>01/06/2020  0700</t>
  </si>
  <si>
    <t>SPF</t>
  </si>
  <si>
    <t>STH NEW YORK</t>
  </si>
  <si>
    <t>V7ID4</t>
  </si>
  <si>
    <t>NY-01/2020</t>
  </si>
  <si>
    <t>D BLK COAL @ B.9/10</t>
  </si>
  <si>
    <t>07/06/2020  1800</t>
  </si>
  <si>
    <t>STI EXUCUTIVE</t>
  </si>
  <si>
    <t>V7IS7</t>
  </si>
  <si>
    <t>04/2020</t>
  </si>
  <si>
    <t>L 240/160 FULL</t>
  </si>
  <si>
    <t>D GAS OIL @ KOT JETTY</t>
  </si>
  <si>
    <t>SNY-2020</t>
  </si>
  <si>
    <t xml:space="preserve">        26.05.2020    1330    MIDJUR  190  10.5  OBJ  D  42070  BLK WHEAT @ GBHL</t>
  </si>
  <si>
    <t>XTV-2020-0688</t>
  </si>
  <si>
    <t>6881-2020-0685</t>
  </si>
  <si>
    <t>SAFMARINE NGAMI</t>
  </si>
  <si>
    <t>WSNA</t>
  </si>
  <si>
    <t>020S/023N</t>
  </si>
  <si>
    <t>27-05-20</t>
  </si>
  <si>
    <t>L 160/310  MTS</t>
  </si>
  <si>
    <t>MIAMI TRADER</t>
  </si>
  <si>
    <t>9HA3330</t>
  </si>
  <si>
    <t>2015/2016</t>
  </si>
  <si>
    <t>L 550/- F</t>
  </si>
  <si>
    <t>MAERSK BROOKLYN</t>
  </si>
  <si>
    <t>OZDA2</t>
  </si>
  <si>
    <t>022S/024N</t>
  </si>
  <si>
    <t>421S/N</t>
  </si>
  <si>
    <t>MSC ATLANTIC</t>
  </si>
  <si>
    <t>HPMQ</t>
  </si>
  <si>
    <t>XA022A-XA022A</t>
  </si>
  <si>
    <t>L 600//-F</t>
  </si>
  <si>
    <t>NORTHERN DEMOCRATIC</t>
  </si>
  <si>
    <t>A8SV9</t>
  </si>
  <si>
    <t>OM022A/OM022A</t>
  </si>
  <si>
    <t>10/06/2020  0600</t>
  </si>
  <si>
    <t>OSAKA</t>
  </si>
  <si>
    <t>CQCN</t>
  </si>
  <si>
    <t>OM022R-OM022R</t>
  </si>
  <si>
    <t>6699-2020-0695</t>
  </si>
  <si>
    <t>819-2020-0690</t>
  </si>
  <si>
    <t>MDEM-2020-0689</t>
  </si>
  <si>
    <t>30/05/2020  1200</t>
  </si>
  <si>
    <t>30/05/2020  0500</t>
  </si>
  <si>
    <t xml:space="preserve">        26.05.2020  1100  KONG QUE ZUO  229  13  STR  D  55000  MOGAS @ KOT</t>
  </si>
  <si>
    <t xml:space="preserve">      29.05.2020          HW     0845            2.6            HW               2105                          2.9                   LW            0233              0.9          LW                  1434                    1.2</t>
  </si>
  <si>
    <t>GREAT COMFORT</t>
  </si>
  <si>
    <t>VRNO7</t>
  </si>
  <si>
    <t>GC-01/2020</t>
  </si>
  <si>
    <t>D BLK CLINKER @ B. 9/10</t>
  </si>
  <si>
    <t>9474-2020-0687</t>
  </si>
  <si>
    <t>GCMT-2020-0700</t>
  </si>
  <si>
    <t>MOSK-2020-0699</t>
  </si>
  <si>
    <t>ATH-2020</t>
  </si>
  <si>
    <t>L10-2020</t>
  </si>
  <si>
    <t>MVAC-2020-0698</t>
  </si>
  <si>
    <t>28-05-20</t>
  </si>
  <si>
    <t>NORMED</t>
  </si>
  <si>
    <t>0NL50N1MA</t>
  </si>
  <si>
    <t>P3RP9</t>
  </si>
  <si>
    <t>L 400/50  MTS</t>
  </si>
  <si>
    <t xml:space="preserve">        28.05.2020  0400   RHL CALLIDITAS   260    12.1    DSS    2678    2340  MTS </t>
  </si>
  <si>
    <t>01/06/2020  1400</t>
  </si>
  <si>
    <t>01/06/2020  1200</t>
  </si>
  <si>
    <t>Q4O-2020-0622</t>
  </si>
  <si>
    <t>MSSB-2020-0683</t>
  </si>
  <si>
    <t>04/06/2020  0600</t>
  </si>
  <si>
    <t>20004TC</t>
  </si>
  <si>
    <t>VRXB8</t>
  </si>
  <si>
    <t>MARITIME GISELA</t>
  </si>
  <si>
    <t>D PALM OIL</t>
  </si>
  <si>
    <t xml:space="preserve"> NORDICO</t>
  </si>
  <si>
    <t>3EKH3</t>
  </si>
  <si>
    <t>D BUTANE</t>
  </si>
  <si>
    <t>NORD-2020</t>
  </si>
  <si>
    <t>56/20</t>
  </si>
  <si>
    <t>30/05/2020  1300</t>
  </si>
  <si>
    <t xml:space="preserve">                                                                                                           SHIPS EXPECTED IN THE NEXT 14 DAYS FROM  29- MAY-2020      </t>
  </si>
  <si>
    <t xml:space="preserve">   UNITED SPIRIT 1</t>
  </si>
  <si>
    <t>5IM470</t>
  </si>
  <si>
    <t>6301-2020</t>
  </si>
  <si>
    <t>US1-02/20</t>
  </si>
  <si>
    <t>FOR BUNKERING</t>
  </si>
  <si>
    <t xml:space="preserve">      30.05.2020          HW     1002            2.6            HW               2227                          2.8                   LW            0338              1.1          LW                  1602                    1.3</t>
  </si>
  <si>
    <t>29-05-20</t>
  </si>
  <si>
    <t>VENTURE LUCK</t>
  </si>
  <si>
    <t>8108-2020</t>
  </si>
  <si>
    <t>D5IG7</t>
  </si>
  <si>
    <t>2016</t>
  </si>
  <si>
    <t>D MOGAS @ KOT JETTY</t>
  </si>
  <si>
    <t>NAVE RIGEL</t>
  </si>
  <si>
    <t>69</t>
  </si>
  <si>
    <t>V7AK4</t>
  </si>
  <si>
    <t>NVR-2020-0703</t>
  </si>
  <si>
    <t xml:space="preserve">        26.05.2020    1300    STOVE FRIEND  190   11.5   SSS   D  48345  BLK CLINKER</t>
  </si>
  <si>
    <t>MSC CHERYL 3</t>
  </si>
  <si>
    <t>D5ES9</t>
  </si>
  <si>
    <t>L 350/-F</t>
  </si>
  <si>
    <t>MCHL-2020</t>
  </si>
  <si>
    <t>JM023A/JM025R</t>
  </si>
  <si>
    <t>AFRICAN SPOONBILL</t>
  </si>
  <si>
    <t>H8MY</t>
  </si>
  <si>
    <t>9589-2020</t>
  </si>
  <si>
    <t>FBV21122</t>
  </si>
  <si>
    <t>OCEAN ECHO</t>
  </si>
  <si>
    <t>3EZM6</t>
  </si>
  <si>
    <t>09/06/2020  0600</t>
  </si>
  <si>
    <t>31/05/2020  1800</t>
  </si>
  <si>
    <t>31/05/2020  0400</t>
  </si>
  <si>
    <t>30/05/2020  1500</t>
  </si>
  <si>
    <t>01/06/2020  0100</t>
  </si>
  <si>
    <t>02/06/2020  1100</t>
  </si>
  <si>
    <t>29/05/2020  1330</t>
  </si>
  <si>
    <t>EPIC SAMOS</t>
  </si>
  <si>
    <t>9V2722</t>
  </si>
  <si>
    <t>57/19</t>
  </si>
  <si>
    <t>12/06/2020  0600</t>
  </si>
  <si>
    <t>30/05/2020  2300</t>
  </si>
  <si>
    <t>31/05/2020  2200</t>
  </si>
  <si>
    <t>03/06/2020  2359</t>
  </si>
  <si>
    <t xml:space="preserve">      NIL</t>
  </si>
  <si>
    <t>01/06/2020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</si>
</sst>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49" fontId="5" fillId="4" borderId="17" xfId="0" applyNumberFormat="1" applyFont="1" applyFill="1" applyBorder="1" applyAlignment="1"/>
    <xf numFmtId="22" fontId="5" fillId="3" borderId="17" xfId="0" applyNumberFormat="1" applyFont="1" applyFill="1" applyBorder="1" applyAlignment="1"/>
    <xf numFmtId="49" fontId="5" fillId="3" borderId="4" xfId="0" applyNumberFormat="1" applyFont="1" applyFill="1" applyBorder="1" applyAlignment="1"/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8" xfId="0" quotePrefix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49" fontId="5" fillId="3" borderId="2" xfId="0" applyNumberFormat="1" applyFont="1" applyFill="1" applyBorder="1" applyAlignment="1"/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Fill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22" fontId="5" fillId="0" borderId="4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5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907144</xdr:colOff>
      <xdr:row>0</xdr:row>
      <xdr:rowOff>498928</xdr:rowOff>
    </xdr:from>
    <xdr:to>
      <xdr:col>0</xdr:col>
      <xdr:colOff>4812394</xdr:colOff>
      <xdr:row>4</xdr:row>
      <xdr:rowOff>698499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4FD4C54D-FB3A-413D-88A9-860AFA5A7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4" y="498928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zoomScale="21" zoomScaleNormal="21" zoomScaleSheetLayoutView="17" zoomScalePageLayoutView="10" workbookViewId="0">
      <selection activeCell="F18" sqref="F18"/>
    </sheetView>
  </sheetViews>
  <sheetFormatPr defaultColWidth="20.7109375" defaultRowHeight="86.1" customHeight="1" x14ac:dyDescent="1.05"/>
  <cols>
    <col min="1" max="1" width="141.5703125" style="13" customWidth="1"/>
    <col min="2" max="2" width="35.28515625" style="176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113" t="s">
        <v>42</v>
      </c>
      <c r="B1" s="97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50"/>
    </row>
    <row r="2" spans="1:252" ht="86.1" customHeight="1" x14ac:dyDescent="0.95">
      <c r="A2" s="114"/>
      <c r="B2" s="121"/>
      <c r="C2" s="2"/>
      <c r="D2" s="2"/>
      <c r="E2" s="2"/>
      <c r="F2" s="2"/>
      <c r="G2" s="2"/>
      <c r="H2" s="2"/>
      <c r="I2" s="2" t="s">
        <v>56</v>
      </c>
      <c r="J2" s="2"/>
      <c r="K2" s="3"/>
      <c r="L2" s="4"/>
      <c r="M2" s="2" t="s">
        <v>16</v>
      </c>
      <c r="N2" s="51"/>
      <c r="Q2" s="1"/>
      <c r="R2" s="1"/>
    </row>
    <row r="3" spans="1:252" ht="86.1" customHeight="1" x14ac:dyDescent="0.95">
      <c r="A3" s="114"/>
      <c r="B3" s="121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51"/>
      <c r="Q3" s="1"/>
      <c r="R3" s="1"/>
    </row>
    <row r="4" spans="1:252" ht="12.75" customHeight="1" x14ac:dyDescent="0.95">
      <c r="A4" s="114"/>
      <c r="B4" s="121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51"/>
      <c r="Q4" s="1"/>
      <c r="R4" s="1"/>
    </row>
    <row r="5" spans="1:252" s="112" customFormat="1" ht="75" x14ac:dyDescent="0.95">
      <c r="A5" s="21"/>
      <c r="B5" s="21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10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  <c r="IR5" s="111"/>
    </row>
    <row r="6" spans="1:252" s="112" customFormat="1" ht="75" x14ac:dyDescent="0.95">
      <c r="A6" s="21" t="s">
        <v>299</v>
      </c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10">
        <f ca="1">NOW()+14</f>
        <v>43994.524162499998</v>
      </c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</row>
    <row r="7" spans="1:252" s="45" customFormat="1" ht="59.25" customHeight="1" x14ac:dyDescent="0.95">
      <c r="A7" s="20" t="s">
        <v>39</v>
      </c>
      <c r="B7" s="21"/>
      <c r="C7" s="20"/>
      <c r="D7" s="35"/>
      <c r="E7" s="35"/>
      <c r="F7" s="35" t="s">
        <v>29</v>
      </c>
      <c r="G7" s="35"/>
      <c r="H7" s="35"/>
      <c r="I7" s="35"/>
      <c r="J7" s="35"/>
      <c r="K7" s="37"/>
      <c r="L7" s="28"/>
      <c r="M7" s="28"/>
      <c r="N7" s="44"/>
    </row>
    <row r="8" spans="1:252" s="48" customFormat="1" ht="80.099999999999994" customHeight="1" x14ac:dyDescent="0.95">
      <c r="A8" s="115" t="s">
        <v>37</v>
      </c>
      <c r="B8" s="166" t="s">
        <v>31</v>
      </c>
      <c r="C8" s="92"/>
      <c r="D8" s="46" t="s">
        <v>8</v>
      </c>
      <c r="E8" s="23" t="s">
        <v>30</v>
      </c>
      <c r="F8" s="47" t="s">
        <v>22</v>
      </c>
      <c r="G8" s="86" t="s">
        <v>3</v>
      </c>
      <c r="H8" s="24" t="s">
        <v>1</v>
      </c>
      <c r="I8" s="24" t="s">
        <v>23</v>
      </c>
      <c r="J8" s="24" t="s">
        <v>19</v>
      </c>
      <c r="K8" s="24" t="s">
        <v>4</v>
      </c>
      <c r="L8" s="24" t="s">
        <v>24</v>
      </c>
      <c r="M8" s="25" t="s">
        <v>12</v>
      </c>
      <c r="N8" s="52" t="s">
        <v>13</v>
      </c>
    </row>
    <row r="9" spans="1:252" s="122" customFormat="1" ht="79.5" customHeight="1" x14ac:dyDescent="0.95">
      <c r="A9" s="68" t="s">
        <v>94</v>
      </c>
      <c r="B9" s="193" t="s">
        <v>107</v>
      </c>
      <c r="C9" s="194"/>
      <c r="D9" s="139" t="s">
        <v>95</v>
      </c>
      <c r="E9" s="140" t="s">
        <v>97</v>
      </c>
      <c r="F9" s="141" t="s">
        <v>334</v>
      </c>
      <c r="G9" s="68">
        <v>194</v>
      </c>
      <c r="H9" s="144">
        <v>11.5</v>
      </c>
      <c r="I9" s="143" t="s">
        <v>27</v>
      </c>
      <c r="J9" s="143">
        <v>700</v>
      </c>
      <c r="K9" s="143">
        <v>600</v>
      </c>
      <c r="L9" s="143"/>
      <c r="M9" s="60" t="s">
        <v>96</v>
      </c>
      <c r="N9" s="123" t="s">
        <v>54</v>
      </c>
    </row>
    <row r="10" spans="1:252" s="122" customFormat="1" ht="80.099999999999994" customHeight="1" x14ac:dyDescent="0.95">
      <c r="A10" s="68" t="s">
        <v>169</v>
      </c>
      <c r="B10" s="186" t="s">
        <v>177</v>
      </c>
      <c r="C10" s="187"/>
      <c r="D10" s="143" t="s">
        <v>170</v>
      </c>
      <c r="E10" s="68" t="s">
        <v>172</v>
      </c>
      <c r="F10" s="126" t="s">
        <v>100</v>
      </c>
      <c r="G10" s="68">
        <v>228</v>
      </c>
      <c r="H10" s="144">
        <v>10</v>
      </c>
      <c r="I10" s="143" t="s">
        <v>43</v>
      </c>
      <c r="J10" s="143">
        <v>900</v>
      </c>
      <c r="K10" s="69">
        <v>1000</v>
      </c>
      <c r="L10" s="143"/>
      <c r="M10" s="60" t="s">
        <v>164</v>
      </c>
      <c r="N10" s="123" t="s">
        <v>171</v>
      </c>
    </row>
    <row r="11" spans="1:252" s="142" customFormat="1" ht="83.25" customHeight="1" x14ac:dyDescent="0.95">
      <c r="A11" s="68" t="s">
        <v>237</v>
      </c>
      <c r="B11" s="184" t="s">
        <v>286</v>
      </c>
      <c r="C11" s="185"/>
      <c r="D11" s="68" t="s">
        <v>238</v>
      </c>
      <c r="E11" s="109" t="s">
        <v>239</v>
      </c>
      <c r="F11" s="141" t="s">
        <v>331</v>
      </c>
      <c r="G11" s="68">
        <v>211</v>
      </c>
      <c r="H11" s="180">
        <v>8</v>
      </c>
      <c r="I11" s="179" t="s">
        <v>25</v>
      </c>
      <c r="J11" s="179">
        <v>135</v>
      </c>
      <c r="K11" s="179">
        <v>470</v>
      </c>
      <c r="L11" s="179"/>
      <c r="M11" s="60" t="s">
        <v>240</v>
      </c>
      <c r="N11" s="123" t="s">
        <v>241</v>
      </c>
    </row>
    <row r="12" spans="1:252" s="122" customFormat="1" ht="80.099999999999994" customHeight="1" x14ac:dyDescent="0.95">
      <c r="A12" s="68" t="s">
        <v>213</v>
      </c>
      <c r="B12" s="186" t="s">
        <v>236</v>
      </c>
      <c r="C12" s="187"/>
      <c r="D12" s="179" t="s">
        <v>214</v>
      </c>
      <c r="E12" s="68" t="s">
        <v>215</v>
      </c>
      <c r="F12" s="126" t="s">
        <v>329</v>
      </c>
      <c r="G12" s="68">
        <v>96</v>
      </c>
      <c r="H12" s="180">
        <v>4.8</v>
      </c>
      <c r="I12" s="179" t="s">
        <v>216</v>
      </c>
      <c r="J12" s="179">
        <v>100</v>
      </c>
      <c r="K12" s="69">
        <v>100</v>
      </c>
      <c r="L12" s="179"/>
      <c r="M12" s="60" t="s">
        <v>217</v>
      </c>
      <c r="N12" s="123" t="s">
        <v>218</v>
      </c>
    </row>
    <row r="13" spans="1:252" s="122" customFormat="1" ht="80.099999999999994" customHeight="1" x14ac:dyDescent="0.95">
      <c r="A13" s="68" t="s">
        <v>173</v>
      </c>
      <c r="B13" s="186" t="s">
        <v>178</v>
      </c>
      <c r="C13" s="187"/>
      <c r="D13" s="68" t="s">
        <v>174</v>
      </c>
      <c r="E13" s="70" t="s">
        <v>175</v>
      </c>
      <c r="F13" s="126" t="s">
        <v>332</v>
      </c>
      <c r="G13" s="68">
        <v>148</v>
      </c>
      <c r="H13" s="144">
        <v>11</v>
      </c>
      <c r="I13" s="143" t="s">
        <v>43</v>
      </c>
      <c r="J13" s="143">
        <v>200</v>
      </c>
      <c r="K13" s="143">
        <v>300</v>
      </c>
      <c r="L13" s="143"/>
      <c r="M13" s="60" t="s">
        <v>164</v>
      </c>
      <c r="N13" s="123" t="s">
        <v>176</v>
      </c>
    </row>
    <row r="14" spans="1:252" s="142" customFormat="1" ht="83.25" customHeight="1" x14ac:dyDescent="0.95">
      <c r="A14" s="68" t="s">
        <v>116</v>
      </c>
      <c r="B14" s="184" t="s">
        <v>121</v>
      </c>
      <c r="C14" s="185"/>
      <c r="D14" s="68" t="s">
        <v>117</v>
      </c>
      <c r="E14" s="109" t="s">
        <v>118</v>
      </c>
      <c r="F14" s="141" t="s">
        <v>119</v>
      </c>
      <c r="G14" s="68">
        <v>240</v>
      </c>
      <c r="H14" s="144">
        <v>12.5</v>
      </c>
      <c r="I14" s="143" t="s">
        <v>25</v>
      </c>
      <c r="J14" s="143">
        <v>1430</v>
      </c>
      <c r="K14" s="143">
        <v>1850</v>
      </c>
      <c r="L14" s="143"/>
      <c r="M14" s="60" t="s">
        <v>114</v>
      </c>
      <c r="N14" s="123" t="s">
        <v>120</v>
      </c>
    </row>
    <row r="15" spans="1:252" s="142" customFormat="1" ht="83.25" customHeight="1" x14ac:dyDescent="0.95">
      <c r="A15" s="68" t="s">
        <v>219</v>
      </c>
      <c r="B15" s="184" t="s">
        <v>275</v>
      </c>
      <c r="C15" s="185"/>
      <c r="D15" s="68" t="s">
        <v>220</v>
      </c>
      <c r="E15" s="109" t="s">
        <v>249</v>
      </c>
      <c r="F15" s="141" t="s">
        <v>221</v>
      </c>
      <c r="G15" s="68">
        <v>117</v>
      </c>
      <c r="H15" s="155">
        <v>8.5</v>
      </c>
      <c r="I15" s="154" t="s">
        <v>222</v>
      </c>
      <c r="J15" s="154">
        <v>0</v>
      </c>
      <c r="K15" s="154">
        <v>400</v>
      </c>
      <c r="L15" s="154"/>
      <c r="M15" s="60" t="s">
        <v>217</v>
      </c>
      <c r="N15" s="123" t="s">
        <v>231</v>
      </c>
    </row>
    <row r="16" spans="1:252" s="142" customFormat="1" ht="83.25" customHeight="1" x14ac:dyDescent="0.95">
      <c r="A16" s="68" t="s">
        <v>102</v>
      </c>
      <c r="B16" s="184" t="s">
        <v>287</v>
      </c>
      <c r="C16" s="185"/>
      <c r="D16" s="68" t="s">
        <v>103</v>
      </c>
      <c r="E16" s="70" t="s">
        <v>104</v>
      </c>
      <c r="F16" s="141" t="s">
        <v>284</v>
      </c>
      <c r="G16" s="68">
        <v>243</v>
      </c>
      <c r="H16" s="144">
        <v>12.13</v>
      </c>
      <c r="I16" s="143" t="s">
        <v>27</v>
      </c>
      <c r="J16" s="143">
        <v>500</v>
      </c>
      <c r="K16" s="143">
        <v>250</v>
      </c>
      <c r="L16" s="143"/>
      <c r="M16" s="60" t="s">
        <v>96</v>
      </c>
      <c r="N16" s="123" t="s">
        <v>65</v>
      </c>
    </row>
    <row r="17" spans="1:252" ht="79.5" customHeight="1" x14ac:dyDescent="0.95">
      <c r="A17" s="68" t="s">
        <v>130</v>
      </c>
      <c r="B17" s="186" t="s">
        <v>135</v>
      </c>
      <c r="C17" s="187"/>
      <c r="D17" s="70" t="s">
        <v>131</v>
      </c>
      <c r="E17" s="109" t="s">
        <v>132</v>
      </c>
      <c r="F17" s="126" t="s">
        <v>343</v>
      </c>
      <c r="G17" s="68">
        <v>260</v>
      </c>
      <c r="H17" s="144">
        <v>12.6</v>
      </c>
      <c r="I17" s="143" t="s">
        <v>133</v>
      </c>
      <c r="J17" s="143">
        <v>1600</v>
      </c>
      <c r="K17" s="143">
        <v>1510</v>
      </c>
      <c r="L17" s="143"/>
      <c r="M17" s="60" t="s">
        <v>122</v>
      </c>
      <c r="N17" s="73" t="s">
        <v>134</v>
      </c>
      <c r="Q17" s="1"/>
      <c r="R17" s="1"/>
    </row>
    <row r="18" spans="1:252" s="122" customFormat="1" ht="86.1" customHeight="1" x14ac:dyDescent="0.95">
      <c r="A18" s="68" t="s">
        <v>98</v>
      </c>
      <c r="B18" s="184" t="s">
        <v>106</v>
      </c>
      <c r="C18" s="185"/>
      <c r="D18" s="68" t="s">
        <v>99</v>
      </c>
      <c r="E18" s="109" t="s">
        <v>101</v>
      </c>
      <c r="F18" s="126" t="s">
        <v>141</v>
      </c>
      <c r="G18" s="68">
        <v>260</v>
      </c>
      <c r="H18" s="144">
        <v>13</v>
      </c>
      <c r="I18" s="143" t="s">
        <v>27</v>
      </c>
      <c r="J18" s="143">
        <v>600</v>
      </c>
      <c r="K18" s="143">
        <v>600</v>
      </c>
      <c r="L18" s="143"/>
      <c r="M18" s="60" t="s">
        <v>96</v>
      </c>
      <c r="N18" s="123" t="s">
        <v>54</v>
      </c>
    </row>
    <row r="19" spans="1:252" s="122" customFormat="1" ht="79.5" customHeight="1" x14ac:dyDescent="0.95">
      <c r="A19" s="68" t="s">
        <v>242</v>
      </c>
      <c r="B19" s="184" t="s">
        <v>276</v>
      </c>
      <c r="C19" s="185"/>
      <c r="D19" s="68" t="s">
        <v>243</v>
      </c>
      <c r="E19" s="109" t="s">
        <v>244</v>
      </c>
      <c r="F19" s="126" t="s">
        <v>141</v>
      </c>
      <c r="G19" s="68">
        <v>202</v>
      </c>
      <c r="H19" s="159">
        <v>11</v>
      </c>
      <c r="I19" s="158" t="s">
        <v>25</v>
      </c>
      <c r="J19" s="158">
        <v>980</v>
      </c>
      <c r="K19" s="158">
        <v>550</v>
      </c>
      <c r="L19" s="158"/>
      <c r="M19" s="60" t="s">
        <v>240</v>
      </c>
      <c r="N19" s="123" t="s">
        <v>245</v>
      </c>
    </row>
    <row r="20" spans="1:252" s="122" customFormat="1" ht="79.5" customHeight="1" x14ac:dyDescent="0.95">
      <c r="A20" s="68" t="s">
        <v>250</v>
      </c>
      <c r="B20" s="186" t="s">
        <v>277</v>
      </c>
      <c r="C20" s="187"/>
      <c r="D20" s="68" t="s">
        <v>251</v>
      </c>
      <c r="E20" s="109" t="s">
        <v>252</v>
      </c>
      <c r="F20" s="126" t="s">
        <v>141</v>
      </c>
      <c r="G20" s="68">
        <v>237</v>
      </c>
      <c r="H20" s="161">
        <v>12</v>
      </c>
      <c r="I20" s="160" t="s">
        <v>27</v>
      </c>
      <c r="J20" s="160">
        <v>700</v>
      </c>
      <c r="K20" s="160">
        <v>600</v>
      </c>
      <c r="L20" s="160"/>
      <c r="M20" s="60" t="s">
        <v>240</v>
      </c>
      <c r="N20" s="123" t="s">
        <v>253</v>
      </c>
    </row>
    <row r="21" spans="1:252" s="122" customFormat="1" ht="79.5" customHeight="1" x14ac:dyDescent="0.95">
      <c r="A21" s="68" t="s">
        <v>69</v>
      </c>
      <c r="B21" s="186" t="s">
        <v>67</v>
      </c>
      <c r="C21" s="187"/>
      <c r="D21" s="68" t="s">
        <v>63</v>
      </c>
      <c r="E21" s="70" t="s">
        <v>62</v>
      </c>
      <c r="F21" s="126" t="s">
        <v>341</v>
      </c>
      <c r="G21" s="68">
        <v>180</v>
      </c>
      <c r="H21" s="144">
        <v>9.5</v>
      </c>
      <c r="I21" s="143" t="s">
        <v>57</v>
      </c>
      <c r="J21" s="143">
        <v>500</v>
      </c>
      <c r="K21" s="143">
        <v>360</v>
      </c>
      <c r="L21" s="143"/>
      <c r="M21" s="60" t="s">
        <v>61</v>
      </c>
      <c r="N21" s="123" t="s">
        <v>64</v>
      </c>
    </row>
    <row r="22" spans="1:252" s="122" customFormat="1" ht="79.5" customHeight="1" x14ac:dyDescent="0.95">
      <c r="A22" s="68" t="s">
        <v>279</v>
      </c>
      <c r="B22" s="162"/>
      <c r="C22" s="163"/>
      <c r="D22" s="68" t="s">
        <v>281</v>
      </c>
      <c r="E22" s="109" t="s">
        <v>280</v>
      </c>
      <c r="F22" s="126" t="s">
        <v>192</v>
      </c>
      <c r="G22" s="68">
        <v>207</v>
      </c>
      <c r="H22" s="165">
        <v>11.4</v>
      </c>
      <c r="I22" s="164" t="s">
        <v>43</v>
      </c>
      <c r="J22" s="164">
        <v>380</v>
      </c>
      <c r="K22" s="164">
        <v>450</v>
      </c>
      <c r="L22" s="164"/>
      <c r="M22" s="60" t="s">
        <v>278</v>
      </c>
      <c r="N22" s="123" t="s">
        <v>282</v>
      </c>
    </row>
    <row r="23" spans="1:252" s="122" customFormat="1" ht="80.099999999999994" customHeight="1" x14ac:dyDescent="0.95">
      <c r="A23" s="68" t="s">
        <v>189</v>
      </c>
      <c r="B23" s="184" t="s">
        <v>195</v>
      </c>
      <c r="C23" s="185"/>
      <c r="D23" s="68" t="s">
        <v>190</v>
      </c>
      <c r="E23" s="109" t="s">
        <v>191</v>
      </c>
      <c r="F23" s="126" t="s">
        <v>192</v>
      </c>
      <c r="G23" s="68">
        <v>264</v>
      </c>
      <c r="H23" s="144">
        <v>12.6</v>
      </c>
      <c r="I23" s="143" t="s">
        <v>193</v>
      </c>
      <c r="J23" s="143">
        <v>1700</v>
      </c>
      <c r="K23" s="143">
        <v>1850</v>
      </c>
      <c r="L23" s="143"/>
      <c r="M23" s="60" t="s">
        <v>194</v>
      </c>
      <c r="N23" s="123" t="s">
        <v>120</v>
      </c>
    </row>
    <row r="24" spans="1:252" s="142" customFormat="1" ht="83.25" customHeight="1" x14ac:dyDescent="0.95">
      <c r="A24" s="68" t="s">
        <v>201</v>
      </c>
      <c r="B24" s="184" t="s">
        <v>202</v>
      </c>
      <c r="C24" s="185"/>
      <c r="D24" s="68" t="s">
        <v>203</v>
      </c>
      <c r="E24" s="109" t="s">
        <v>204</v>
      </c>
      <c r="F24" s="141" t="s">
        <v>187</v>
      </c>
      <c r="G24" s="68">
        <v>255</v>
      </c>
      <c r="H24" s="144">
        <v>12.1</v>
      </c>
      <c r="I24" s="143" t="s">
        <v>79</v>
      </c>
      <c r="J24" s="143">
        <v>1400</v>
      </c>
      <c r="K24" s="143">
        <v>1600</v>
      </c>
      <c r="L24" s="143"/>
      <c r="M24" s="60" t="s">
        <v>194</v>
      </c>
      <c r="N24" s="123" t="s">
        <v>205</v>
      </c>
    </row>
    <row r="25" spans="1:252" s="122" customFormat="1" ht="79.5" customHeight="1" x14ac:dyDescent="0.95">
      <c r="A25" s="68" t="s">
        <v>317</v>
      </c>
      <c r="B25" s="186" t="s">
        <v>320</v>
      </c>
      <c r="C25" s="187"/>
      <c r="D25" s="68" t="s">
        <v>318</v>
      </c>
      <c r="E25" s="70" t="s">
        <v>321</v>
      </c>
      <c r="F25" s="126" t="s">
        <v>211</v>
      </c>
      <c r="G25" s="68">
        <v>207</v>
      </c>
      <c r="H25" s="180">
        <v>11.5</v>
      </c>
      <c r="I25" s="179" t="s">
        <v>27</v>
      </c>
      <c r="J25" s="179">
        <v>450</v>
      </c>
      <c r="K25" s="179">
        <v>350</v>
      </c>
      <c r="L25" s="179"/>
      <c r="M25" s="60" t="s">
        <v>240</v>
      </c>
      <c r="N25" s="123" t="s">
        <v>319</v>
      </c>
    </row>
    <row r="26" spans="1:252" s="142" customFormat="1" ht="83.25" customHeight="1" x14ac:dyDescent="0.95">
      <c r="A26" s="68" t="s">
        <v>246</v>
      </c>
      <c r="B26" s="186" t="s">
        <v>262</v>
      </c>
      <c r="C26" s="187"/>
      <c r="D26" s="68" t="s">
        <v>247</v>
      </c>
      <c r="E26" s="109" t="s">
        <v>248</v>
      </c>
      <c r="F26" s="141" t="s">
        <v>199</v>
      </c>
      <c r="G26" s="68">
        <v>294</v>
      </c>
      <c r="H26" s="159">
        <v>13.5</v>
      </c>
      <c r="I26" s="158" t="s">
        <v>25</v>
      </c>
      <c r="J26" s="158">
        <v>1430</v>
      </c>
      <c r="K26" s="158">
        <v>1850</v>
      </c>
      <c r="L26" s="158"/>
      <c r="M26" s="60" t="s">
        <v>240</v>
      </c>
      <c r="N26" s="123" t="s">
        <v>120</v>
      </c>
    </row>
    <row r="27" spans="1:252" ht="79.5" customHeight="1" x14ac:dyDescent="0.95">
      <c r="A27" s="68" t="s">
        <v>254</v>
      </c>
      <c r="B27" s="186" t="s">
        <v>263</v>
      </c>
      <c r="C27" s="187"/>
      <c r="D27" s="70" t="s">
        <v>255</v>
      </c>
      <c r="E27" s="109" t="s">
        <v>256</v>
      </c>
      <c r="F27" s="141" t="s">
        <v>199</v>
      </c>
      <c r="G27" s="68">
        <v>231</v>
      </c>
      <c r="H27" s="161">
        <v>12</v>
      </c>
      <c r="I27" s="160" t="s">
        <v>27</v>
      </c>
      <c r="J27" s="160">
        <v>600</v>
      </c>
      <c r="K27" s="160">
        <v>600</v>
      </c>
      <c r="L27" s="160"/>
      <c r="M27" s="60" t="s">
        <v>240</v>
      </c>
      <c r="N27" s="73" t="s">
        <v>54</v>
      </c>
      <c r="Q27" s="1"/>
      <c r="R27" s="1"/>
    </row>
    <row r="28" spans="1:252" s="142" customFormat="1" ht="83.25" customHeight="1" x14ac:dyDescent="0.95">
      <c r="A28" s="68" t="s">
        <v>258</v>
      </c>
      <c r="B28" s="186" t="s">
        <v>274</v>
      </c>
      <c r="C28" s="187"/>
      <c r="D28" s="68" t="s">
        <v>259</v>
      </c>
      <c r="E28" s="109" t="s">
        <v>260</v>
      </c>
      <c r="F28" s="141" t="s">
        <v>257</v>
      </c>
      <c r="G28" s="68">
        <v>228</v>
      </c>
      <c r="H28" s="161">
        <v>12</v>
      </c>
      <c r="I28" s="160" t="s">
        <v>27</v>
      </c>
      <c r="J28" s="160">
        <v>700</v>
      </c>
      <c r="K28" s="160">
        <v>600</v>
      </c>
      <c r="L28" s="160"/>
      <c r="M28" s="60" t="s">
        <v>240</v>
      </c>
      <c r="N28" s="123" t="s">
        <v>54</v>
      </c>
    </row>
    <row r="29" spans="1:252" ht="79.5" customHeight="1" x14ac:dyDescent="0.95">
      <c r="A29" s="68" t="s">
        <v>86</v>
      </c>
      <c r="B29" s="186" t="s">
        <v>90</v>
      </c>
      <c r="C29" s="187"/>
      <c r="D29" s="70" t="s">
        <v>87</v>
      </c>
      <c r="E29" s="109" t="s">
        <v>88</v>
      </c>
      <c r="F29" s="126" t="s">
        <v>338</v>
      </c>
      <c r="G29" s="68">
        <v>221</v>
      </c>
      <c r="H29" s="144">
        <v>11</v>
      </c>
      <c r="I29" s="143" t="s">
        <v>57</v>
      </c>
      <c r="J29" s="143">
        <v>1150</v>
      </c>
      <c r="K29" s="143">
        <v>1370</v>
      </c>
      <c r="L29" s="143"/>
      <c r="M29" s="60" t="s">
        <v>80</v>
      </c>
      <c r="N29" s="73" t="s">
        <v>89</v>
      </c>
      <c r="Q29" s="1"/>
      <c r="R29" s="1"/>
    </row>
    <row r="30" spans="1:252" s="142" customFormat="1" ht="83.25" customHeight="1" x14ac:dyDescent="0.95">
      <c r="A30" s="147"/>
      <c r="B30" s="97"/>
      <c r="C30" s="97"/>
      <c r="D30" s="94"/>
      <c r="E30" s="95"/>
      <c r="F30" s="148"/>
      <c r="G30" s="94"/>
      <c r="H30" s="94"/>
      <c r="I30" s="94"/>
      <c r="J30" s="94"/>
      <c r="K30" s="94"/>
      <c r="L30" s="94"/>
      <c r="M30" s="72"/>
      <c r="N30" s="149"/>
    </row>
    <row r="31" spans="1:252" s="57" customFormat="1" ht="79.5" customHeight="1" x14ac:dyDescent="0.95">
      <c r="A31" s="150" t="s">
        <v>38</v>
      </c>
      <c r="B31" s="27"/>
      <c r="C31" s="28"/>
      <c r="D31" s="19"/>
      <c r="E31" s="19"/>
      <c r="F31" s="20"/>
      <c r="G31" s="20"/>
      <c r="H31" s="19"/>
      <c r="I31" s="19"/>
      <c r="J31" s="19"/>
      <c r="K31" s="19"/>
      <c r="L31" s="19"/>
      <c r="M31" s="19"/>
      <c r="N31" s="53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6"/>
    </row>
    <row r="32" spans="1:252" ht="79.5" hidden="1" customHeight="1" x14ac:dyDescent="0.95">
      <c r="A32" s="22" t="s">
        <v>37</v>
      </c>
      <c r="B32" s="167" t="s">
        <v>31</v>
      </c>
      <c r="C32" s="93"/>
      <c r="D32" s="54" t="s">
        <v>5</v>
      </c>
      <c r="E32" s="22" t="s">
        <v>17</v>
      </c>
      <c r="F32" s="24" t="s">
        <v>0</v>
      </c>
      <c r="G32" s="86" t="s">
        <v>3</v>
      </c>
      <c r="H32" s="24" t="s">
        <v>1</v>
      </c>
      <c r="I32" s="24" t="s">
        <v>2</v>
      </c>
      <c r="J32" s="24" t="s">
        <v>19</v>
      </c>
      <c r="K32" s="24" t="s">
        <v>4</v>
      </c>
      <c r="L32" s="24" t="s">
        <v>20</v>
      </c>
      <c r="M32" s="24" t="s">
        <v>7</v>
      </c>
      <c r="N32" s="52" t="s">
        <v>6</v>
      </c>
      <c r="Q32" s="1"/>
      <c r="R32" s="1"/>
    </row>
    <row r="33" spans="1:18" ht="79.5" hidden="1" customHeight="1" x14ac:dyDescent="0.95">
      <c r="A33" s="68" t="s">
        <v>49</v>
      </c>
      <c r="B33" s="162" t="s">
        <v>53</v>
      </c>
      <c r="C33" s="145"/>
      <c r="D33" s="68" t="s">
        <v>50</v>
      </c>
      <c r="E33" s="70" t="s">
        <v>51</v>
      </c>
      <c r="F33" s="59" t="s">
        <v>55</v>
      </c>
      <c r="G33" s="68">
        <v>200</v>
      </c>
      <c r="H33" s="144">
        <v>10.5</v>
      </c>
      <c r="I33" s="143" t="s">
        <v>46</v>
      </c>
      <c r="J33" s="143">
        <v>46550</v>
      </c>
      <c r="K33" s="69">
        <v>0</v>
      </c>
      <c r="L33" s="143"/>
      <c r="M33" s="60" t="s">
        <v>52</v>
      </c>
      <c r="N33" s="73" t="s">
        <v>47</v>
      </c>
      <c r="Q33" s="1"/>
      <c r="R33" s="1"/>
    </row>
    <row r="34" spans="1:18" s="48" customFormat="1" ht="80.099999999999994" customHeight="1" x14ac:dyDescent="0.95">
      <c r="A34" s="107" t="s">
        <v>37</v>
      </c>
      <c r="B34" s="166" t="s">
        <v>31</v>
      </c>
      <c r="C34" s="106"/>
      <c r="D34" s="107" t="s">
        <v>8</v>
      </c>
      <c r="E34" s="23" t="s">
        <v>30</v>
      </c>
      <c r="F34" s="47" t="s">
        <v>22</v>
      </c>
      <c r="G34" s="86" t="s">
        <v>3</v>
      </c>
      <c r="H34" s="24" t="s">
        <v>1</v>
      </c>
      <c r="I34" s="24" t="s">
        <v>23</v>
      </c>
      <c r="J34" s="24" t="s">
        <v>19</v>
      </c>
      <c r="K34" s="24" t="s">
        <v>4</v>
      </c>
      <c r="L34" s="24" t="s">
        <v>24</v>
      </c>
      <c r="M34" s="25" t="s">
        <v>12</v>
      </c>
      <c r="N34" s="52" t="s">
        <v>13</v>
      </c>
    </row>
    <row r="35" spans="1:18" s="99" customFormat="1" ht="79.5" customHeight="1" x14ac:dyDescent="0.95">
      <c r="A35" s="68" t="s">
        <v>123</v>
      </c>
      <c r="B35" s="186" t="s">
        <v>136</v>
      </c>
      <c r="C35" s="187"/>
      <c r="D35" s="70" t="s">
        <v>124</v>
      </c>
      <c r="E35" s="88" t="s">
        <v>125</v>
      </c>
      <c r="F35" s="59" t="s">
        <v>265</v>
      </c>
      <c r="G35" s="68">
        <v>181</v>
      </c>
      <c r="H35" s="144">
        <v>9.4</v>
      </c>
      <c r="I35" s="143" t="s">
        <v>92</v>
      </c>
      <c r="J35" s="143">
        <v>6000</v>
      </c>
      <c r="K35" s="143">
        <v>0</v>
      </c>
      <c r="L35" s="143"/>
      <c r="M35" s="60" t="s">
        <v>122</v>
      </c>
      <c r="N35" s="73" t="s">
        <v>93</v>
      </c>
    </row>
    <row r="36" spans="1:18" s="99" customFormat="1" ht="79.5" customHeight="1" x14ac:dyDescent="0.95">
      <c r="A36" s="68" t="s">
        <v>74</v>
      </c>
      <c r="B36" s="186" t="s">
        <v>105</v>
      </c>
      <c r="C36" s="187"/>
      <c r="D36" s="70" t="s">
        <v>75</v>
      </c>
      <c r="E36" s="88" t="s">
        <v>76</v>
      </c>
      <c r="F36" s="59" t="s">
        <v>100</v>
      </c>
      <c r="G36" s="68">
        <v>200</v>
      </c>
      <c r="H36" s="144">
        <v>9.1</v>
      </c>
      <c r="I36" s="143" t="s">
        <v>58</v>
      </c>
      <c r="J36" s="143">
        <v>97</v>
      </c>
      <c r="K36" s="143">
        <v>0</v>
      </c>
      <c r="L36" s="143"/>
      <c r="M36" s="60" t="s">
        <v>73</v>
      </c>
      <c r="N36" s="73" t="s">
        <v>59</v>
      </c>
    </row>
    <row r="37" spans="1:18" s="99" customFormat="1" ht="79.5" customHeight="1" x14ac:dyDescent="0.95">
      <c r="A37" s="68" t="s">
        <v>126</v>
      </c>
      <c r="B37" s="186" t="s">
        <v>138</v>
      </c>
      <c r="C37" s="187"/>
      <c r="D37" s="70" t="s">
        <v>127</v>
      </c>
      <c r="E37" s="88" t="s">
        <v>128</v>
      </c>
      <c r="F37" s="59" t="s">
        <v>264</v>
      </c>
      <c r="G37" s="68">
        <v>180</v>
      </c>
      <c r="H37" s="144">
        <v>7.5</v>
      </c>
      <c r="I37" s="143" t="s">
        <v>58</v>
      </c>
      <c r="J37" s="143">
        <v>0</v>
      </c>
      <c r="K37" s="143">
        <v>11000</v>
      </c>
      <c r="L37" s="143"/>
      <c r="M37" s="60" t="s">
        <v>122</v>
      </c>
      <c r="N37" s="73" t="s">
        <v>129</v>
      </c>
    </row>
    <row r="38" spans="1:18" s="99" customFormat="1" ht="79.5" customHeight="1" x14ac:dyDescent="0.95">
      <c r="A38" s="68" t="s">
        <v>153</v>
      </c>
      <c r="B38" s="186" t="s">
        <v>207</v>
      </c>
      <c r="C38" s="187"/>
      <c r="D38" s="70" t="s">
        <v>154</v>
      </c>
      <c r="E38" s="88" t="s">
        <v>155</v>
      </c>
      <c r="F38" s="59" t="s">
        <v>115</v>
      </c>
      <c r="G38" s="68">
        <v>200</v>
      </c>
      <c r="H38" s="144">
        <v>10.5</v>
      </c>
      <c r="I38" s="143" t="s">
        <v>45</v>
      </c>
      <c r="J38" s="143">
        <v>32000</v>
      </c>
      <c r="K38" s="143">
        <v>0</v>
      </c>
      <c r="L38" s="143"/>
      <c r="M38" s="60" t="s">
        <v>148</v>
      </c>
      <c r="N38" s="73" t="s">
        <v>47</v>
      </c>
    </row>
    <row r="39" spans="1:18" s="99" customFormat="1" ht="79.5" customHeight="1" x14ac:dyDescent="0.95">
      <c r="A39" s="68" t="s">
        <v>82</v>
      </c>
      <c r="B39" s="186" t="s">
        <v>91</v>
      </c>
      <c r="C39" s="187"/>
      <c r="D39" s="70" t="s">
        <v>83</v>
      </c>
      <c r="E39" s="88" t="s">
        <v>84</v>
      </c>
      <c r="F39" s="59" t="s">
        <v>119</v>
      </c>
      <c r="G39" s="68">
        <v>139</v>
      </c>
      <c r="H39" s="144">
        <v>8</v>
      </c>
      <c r="I39" s="143" t="s">
        <v>81</v>
      </c>
      <c r="J39" s="143">
        <v>1</v>
      </c>
      <c r="K39" s="143">
        <v>0</v>
      </c>
      <c r="L39" s="143"/>
      <c r="M39" s="60" t="s">
        <v>80</v>
      </c>
      <c r="N39" s="73" t="s">
        <v>85</v>
      </c>
    </row>
    <row r="40" spans="1:18" s="99" customFormat="1" ht="79.5" customHeight="1" x14ac:dyDescent="0.95">
      <c r="A40" s="68" t="s">
        <v>72</v>
      </c>
      <c r="B40" s="186" t="s">
        <v>77</v>
      </c>
      <c r="C40" s="187"/>
      <c r="D40" s="70" t="s">
        <v>70</v>
      </c>
      <c r="E40" s="88" t="s">
        <v>71</v>
      </c>
      <c r="F40" s="59" t="s">
        <v>333</v>
      </c>
      <c r="G40" s="68">
        <v>180</v>
      </c>
      <c r="H40" s="144">
        <v>9</v>
      </c>
      <c r="I40" s="143" t="s">
        <v>58</v>
      </c>
      <c r="J40" s="143">
        <v>20910</v>
      </c>
      <c r="K40" s="143">
        <v>0</v>
      </c>
      <c r="L40" s="143"/>
      <c r="M40" s="60" t="s">
        <v>68</v>
      </c>
      <c r="N40" s="73" t="s">
        <v>66</v>
      </c>
    </row>
    <row r="41" spans="1:18" s="99" customFormat="1" ht="79.5" customHeight="1" x14ac:dyDescent="0.95">
      <c r="A41" s="68" t="s">
        <v>157</v>
      </c>
      <c r="B41" s="186" t="s">
        <v>209</v>
      </c>
      <c r="C41" s="187"/>
      <c r="D41" s="70" t="s">
        <v>158</v>
      </c>
      <c r="E41" s="88" t="s">
        <v>159</v>
      </c>
      <c r="F41" s="59" t="s">
        <v>141</v>
      </c>
      <c r="G41" s="68">
        <v>200</v>
      </c>
      <c r="H41" s="144">
        <v>8.5</v>
      </c>
      <c r="I41" s="143" t="s">
        <v>79</v>
      </c>
      <c r="J41" s="143">
        <v>121</v>
      </c>
      <c r="K41" s="143">
        <v>0</v>
      </c>
      <c r="L41" s="143"/>
      <c r="M41" s="60" t="s">
        <v>148</v>
      </c>
      <c r="N41" s="73" t="s">
        <v>59</v>
      </c>
    </row>
    <row r="42" spans="1:18" s="99" customFormat="1" ht="79.5" customHeight="1" x14ac:dyDescent="0.95">
      <c r="A42" s="68" t="s">
        <v>165</v>
      </c>
      <c r="B42" s="186" t="s">
        <v>206</v>
      </c>
      <c r="C42" s="187"/>
      <c r="D42" s="70" t="s">
        <v>167</v>
      </c>
      <c r="E42" s="88" t="s">
        <v>168</v>
      </c>
      <c r="F42" s="59" t="s">
        <v>141</v>
      </c>
      <c r="G42" s="68">
        <v>158</v>
      </c>
      <c r="H42" s="144">
        <v>10</v>
      </c>
      <c r="I42" s="143" t="s">
        <v>166</v>
      </c>
      <c r="J42" s="143">
        <v>11360</v>
      </c>
      <c r="K42" s="143">
        <v>0</v>
      </c>
      <c r="L42" s="143"/>
      <c r="M42" s="60" t="s">
        <v>164</v>
      </c>
      <c r="N42" s="73" t="s">
        <v>66</v>
      </c>
    </row>
    <row r="43" spans="1:18" s="99" customFormat="1" ht="79.5" customHeight="1" x14ac:dyDescent="0.95">
      <c r="A43" s="68" t="s">
        <v>139</v>
      </c>
      <c r="B43" s="186" t="s">
        <v>210</v>
      </c>
      <c r="C43" s="187"/>
      <c r="D43" s="142" t="s">
        <v>147</v>
      </c>
      <c r="E43" s="88" t="s">
        <v>140</v>
      </c>
      <c r="F43" s="59" t="s">
        <v>141</v>
      </c>
      <c r="G43" s="68">
        <v>200</v>
      </c>
      <c r="H43" s="144">
        <v>8.5</v>
      </c>
      <c r="I43" s="143" t="s">
        <v>79</v>
      </c>
      <c r="J43" s="143">
        <v>974</v>
      </c>
      <c r="K43" s="143">
        <v>0</v>
      </c>
      <c r="L43" s="143"/>
      <c r="M43" s="60" t="s">
        <v>137</v>
      </c>
      <c r="N43" s="73" t="s">
        <v>59</v>
      </c>
    </row>
    <row r="44" spans="1:18" s="99" customFormat="1" ht="79.5" customHeight="1" x14ac:dyDescent="0.95">
      <c r="A44" s="68" t="s">
        <v>268</v>
      </c>
      <c r="B44" s="186" t="s">
        <v>273</v>
      </c>
      <c r="C44" s="187"/>
      <c r="D44" s="68" t="s">
        <v>269</v>
      </c>
      <c r="E44" s="88" t="s">
        <v>270</v>
      </c>
      <c r="F44" s="59" t="s">
        <v>141</v>
      </c>
      <c r="G44" s="68">
        <v>200</v>
      </c>
      <c r="H44" s="161">
        <v>11.5</v>
      </c>
      <c r="I44" s="160" t="s">
        <v>216</v>
      </c>
      <c r="J44" s="160">
        <v>49500</v>
      </c>
      <c r="K44" s="160">
        <v>0</v>
      </c>
      <c r="L44" s="160"/>
      <c r="M44" s="60" t="s">
        <v>240</v>
      </c>
      <c r="N44" s="73" t="s">
        <v>271</v>
      </c>
    </row>
    <row r="45" spans="1:18" s="99" customFormat="1" ht="79.5" customHeight="1" x14ac:dyDescent="0.95">
      <c r="A45" s="68" t="s">
        <v>307</v>
      </c>
      <c r="B45" s="181" t="s">
        <v>308</v>
      </c>
      <c r="C45" s="182"/>
      <c r="D45" s="68" t="s">
        <v>309</v>
      </c>
      <c r="E45" s="88" t="s">
        <v>310</v>
      </c>
      <c r="F45" s="59" t="s">
        <v>288</v>
      </c>
      <c r="G45" s="68">
        <v>190</v>
      </c>
      <c r="H45" s="180">
        <v>9</v>
      </c>
      <c r="I45" s="179" t="s">
        <v>58</v>
      </c>
      <c r="J45" s="179">
        <v>27455</v>
      </c>
      <c r="K45" s="179">
        <v>0</v>
      </c>
      <c r="L45" s="179"/>
      <c r="M45" s="60" t="s">
        <v>306</v>
      </c>
      <c r="N45" s="73" t="s">
        <v>66</v>
      </c>
    </row>
    <row r="46" spans="1:18" s="99" customFormat="1" ht="79.5" customHeight="1" x14ac:dyDescent="0.95">
      <c r="A46" s="68" t="s">
        <v>182</v>
      </c>
      <c r="B46" s="186" t="s">
        <v>272</v>
      </c>
      <c r="C46" s="187"/>
      <c r="D46" s="68" t="s">
        <v>183</v>
      </c>
      <c r="E46" s="88" t="s">
        <v>184</v>
      </c>
      <c r="F46" s="59" t="s">
        <v>187</v>
      </c>
      <c r="G46" s="68">
        <v>190</v>
      </c>
      <c r="H46" s="144">
        <v>9</v>
      </c>
      <c r="I46" s="143" t="s">
        <v>185</v>
      </c>
      <c r="J46" s="143">
        <v>23265</v>
      </c>
      <c r="K46" s="143">
        <v>0</v>
      </c>
      <c r="L46" s="143"/>
      <c r="M46" s="60" t="s">
        <v>186</v>
      </c>
      <c r="N46" s="73" t="s">
        <v>66</v>
      </c>
    </row>
    <row r="47" spans="1:18" s="122" customFormat="1" ht="79.5" customHeight="1" x14ac:dyDescent="0.95">
      <c r="A47" s="13" t="s">
        <v>322</v>
      </c>
      <c r="B47" s="186" t="s">
        <v>324</v>
      </c>
      <c r="C47" s="187"/>
      <c r="D47" s="68" t="s">
        <v>323</v>
      </c>
      <c r="E47" s="88" t="s">
        <v>325</v>
      </c>
      <c r="F47" s="59" t="s">
        <v>227</v>
      </c>
      <c r="G47" s="68">
        <v>199</v>
      </c>
      <c r="H47" s="180">
        <v>9.5</v>
      </c>
      <c r="I47" s="179" t="s">
        <v>92</v>
      </c>
      <c r="J47" s="179">
        <v>6000</v>
      </c>
      <c r="K47" s="179">
        <v>0</v>
      </c>
      <c r="L47" s="179"/>
      <c r="M47" s="60" t="s">
        <v>306</v>
      </c>
      <c r="N47" s="73" t="s">
        <v>93</v>
      </c>
    </row>
    <row r="48" spans="1:18" s="99" customFormat="1" ht="79.5" customHeight="1" x14ac:dyDescent="0.95">
      <c r="A48" s="68" t="s">
        <v>161</v>
      </c>
      <c r="B48" s="186" t="s">
        <v>208</v>
      </c>
      <c r="C48" s="187"/>
      <c r="D48" s="70" t="s">
        <v>162</v>
      </c>
      <c r="E48" s="88" t="s">
        <v>163</v>
      </c>
      <c r="F48" s="59" t="s">
        <v>227</v>
      </c>
      <c r="G48" s="68">
        <v>189</v>
      </c>
      <c r="H48" s="144">
        <v>9</v>
      </c>
      <c r="I48" s="143" t="s">
        <v>81</v>
      </c>
      <c r="J48" s="143">
        <v>20370</v>
      </c>
      <c r="K48" s="143">
        <v>0</v>
      </c>
      <c r="L48" s="143"/>
      <c r="M48" s="60" t="s">
        <v>148</v>
      </c>
      <c r="N48" s="73" t="s">
        <v>160</v>
      </c>
    </row>
    <row r="49" spans="1:252" s="99" customFormat="1" ht="79.5" customHeight="1" x14ac:dyDescent="0.95">
      <c r="A49" s="68" t="s">
        <v>223</v>
      </c>
      <c r="B49" s="186" t="s">
        <v>233</v>
      </c>
      <c r="C49" s="187"/>
      <c r="D49" s="68" t="s">
        <v>224</v>
      </c>
      <c r="E49" s="88" t="s">
        <v>225</v>
      </c>
      <c r="F49" s="59" t="s">
        <v>199</v>
      </c>
      <c r="G49" s="68">
        <v>198</v>
      </c>
      <c r="H49" s="157">
        <v>11.5</v>
      </c>
      <c r="I49" s="156" t="s">
        <v>216</v>
      </c>
      <c r="J49" s="156">
        <v>50000</v>
      </c>
      <c r="K49" s="156">
        <v>0</v>
      </c>
      <c r="L49" s="156"/>
      <c r="M49" s="60" t="s">
        <v>217</v>
      </c>
      <c r="N49" s="73" t="s">
        <v>226</v>
      </c>
    </row>
    <row r="50" spans="1:252" s="99" customFormat="1" ht="79.5" customHeight="1" x14ac:dyDescent="0.95">
      <c r="A50" s="68" t="s">
        <v>196</v>
      </c>
      <c r="B50" s="186" t="s">
        <v>261</v>
      </c>
      <c r="C50" s="187"/>
      <c r="D50" s="68" t="s">
        <v>197</v>
      </c>
      <c r="E50" s="88" t="s">
        <v>198</v>
      </c>
      <c r="F50" s="59" t="s">
        <v>199</v>
      </c>
      <c r="G50" s="68">
        <v>180</v>
      </c>
      <c r="H50" s="144">
        <v>7.8</v>
      </c>
      <c r="I50" s="143" t="s">
        <v>200</v>
      </c>
      <c r="J50" s="143">
        <v>522</v>
      </c>
      <c r="K50" s="143">
        <v>0</v>
      </c>
      <c r="L50" s="143"/>
      <c r="M50" s="60" t="s">
        <v>194</v>
      </c>
      <c r="N50" s="73" t="s">
        <v>59</v>
      </c>
    </row>
    <row r="51" spans="1:252" s="99" customFormat="1" ht="79.5" customHeight="1" x14ac:dyDescent="0.95">
      <c r="A51" s="68" t="s">
        <v>326</v>
      </c>
      <c r="B51" s="186"/>
      <c r="C51" s="187"/>
      <c r="D51" s="68" t="s">
        <v>327</v>
      </c>
      <c r="E51" s="88" t="s">
        <v>60</v>
      </c>
      <c r="F51" s="59" t="s">
        <v>328</v>
      </c>
      <c r="G51" s="68">
        <v>178</v>
      </c>
      <c r="H51" s="180">
        <v>10.9</v>
      </c>
      <c r="I51" s="179" t="s">
        <v>92</v>
      </c>
      <c r="J51" s="179">
        <v>19400</v>
      </c>
      <c r="K51" s="179">
        <v>0</v>
      </c>
      <c r="L51" s="179"/>
      <c r="M51" s="60" t="s">
        <v>306</v>
      </c>
      <c r="N51" s="73" t="s">
        <v>93</v>
      </c>
    </row>
    <row r="52" spans="1:252" s="99" customFormat="1" ht="79.5" customHeight="1" x14ac:dyDescent="0.95">
      <c r="A52" s="147"/>
      <c r="B52" s="97"/>
      <c r="C52" s="97"/>
      <c r="D52" s="95"/>
      <c r="E52" s="108"/>
      <c r="F52" s="96"/>
      <c r="G52" s="94"/>
      <c r="H52" s="94"/>
      <c r="I52" s="94"/>
      <c r="J52" s="94"/>
      <c r="K52" s="94"/>
      <c r="L52" s="94"/>
      <c r="M52" s="72"/>
      <c r="N52" s="74"/>
    </row>
    <row r="53" spans="1:252" s="21" customFormat="1" ht="80.099999999999994" customHeight="1" x14ac:dyDescent="0.95">
      <c r="A53" s="151" t="s">
        <v>41</v>
      </c>
      <c r="B53" s="62"/>
      <c r="C53" s="62"/>
      <c r="D53" s="100"/>
      <c r="E53" s="101" t="s">
        <v>14</v>
      </c>
      <c r="F53" s="100"/>
      <c r="G53" s="127"/>
      <c r="H53" s="100"/>
      <c r="I53" s="100"/>
      <c r="J53" s="100"/>
      <c r="K53" s="102"/>
      <c r="L53" s="103"/>
      <c r="M53" s="104"/>
      <c r="N53" s="105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</row>
    <row r="54" spans="1:252" s="64" customFormat="1" ht="97.5" customHeight="1" x14ac:dyDescent="0.95">
      <c r="A54" s="115" t="s">
        <v>36</v>
      </c>
      <c r="B54" s="168" t="s">
        <v>26</v>
      </c>
      <c r="C54" s="91"/>
      <c r="D54" s="29" t="s">
        <v>5</v>
      </c>
      <c r="E54" s="22" t="s">
        <v>18</v>
      </c>
      <c r="F54" s="30" t="s">
        <v>0</v>
      </c>
      <c r="G54" s="30" t="s">
        <v>9</v>
      </c>
      <c r="H54" s="30" t="s">
        <v>1</v>
      </c>
      <c r="I54" s="30" t="s">
        <v>2</v>
      </c>
      <c r="J54" s="30" t="s">
        <v>10</v>
      </c>
      <c r="K54" s="22" t="s">
        <v>11</v>
      </c>
      <c r="L54" s="24" t="s">
        <v>20</v>
      </c>
      <c r="M54" s="32" t="s">
        <v>12</v>
      </c>
      <c r="N54" s="75" t="s">
        <v>13</v>
      </c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122" customFormat="1" ht="79.5" customHeight="1" x14ac:dyDescent="0.95">
      <c r="A55" s="68" t="s">
        <v>293</v>
      </c>
      <c r="B55" s="186" t="s">
        <v>296</v>
      </c>
      <c r="C55" s="187"/>
      <c r="D55" s="68" t="s">
        <v>294</v>
      </c>
      <c r="E55" s="70" t="s">
        <v>297</v>
      </c>
      <c r="F55" s="126" t="s">
        <v>339</v>
      </c>
      <c r="G55" s="68">
        <v>180</v>
      </c>
      <c r="H55" s="180">
        <v>8.1999999999999993</v>
      </c>
      <c r="I55" s="179" t="s">
        <v>45</v>
      </c>
      <c r="J55" s="179">
        <v>5000</v>
      </c>
      <c r="K55" s="69">
        <v>0</v>
      </c>
      <c r="L55" s="179"/>
      <c r="M55" s="138" t="s">
        <v>278</v>
      </c>
      <c r="N55" s="123" t="s">
        <v>295</v>
      </c>
    </row>
    <row r="56" spans="1:252" ht="79.5" customHeight="1" x14ac:dyDescent="0.95">
      <c r="A56" s="157" t="s">
        <v>228</v>
      </c>
      <c r="B56" s="186" t="s">
        <v>235</v>
      </c>
      <c r="C56" s="187"/>
      <c r="D56" s="68" t="s">
        <v>229</v>
      </c>
      <c r="E56" s="70" t="s">
        <v>230</v>
      </c>
      <c r="F56" s="126" t="s">
        <v>330</v>
      </c>
      <c r="G56" s="68">
        <v>219</v>
      </c>
      <c r="H56" s="157">
        <v>12.8</v>
      </c>
      <c r="I56" s="156" t="s">
        <v>92</v>
      </c>
      <c r="J56" s="156">
        <v>68176</v>
      </c>
      <c r="K56" s="69">
        <v>0</v>
      </c>
      <c r="L56" s="156"/>
      <c r="M56" s="138" t="s">
        <v>217</v>
      </c>
      <c r="N56" s="73" t="s">
        <v>232</v>
      </c>
      <c r="Q56" s="1"/>
      <c r="R56" s="1"/>
    </row>
    <row r="57" spans="1:252" ht="79.5" customHeight="1" x14ac:dyDescent="0.95">
      <c r="A57" s="144" t="s">
        <v>142</v>
      </c>
      <c r="B57" s="186" t="s">
        <v>143</v>
      </c>
      <c r="C57" s="187"/>
      <c r="D57" s="68" t="s">
        <v>144</v>
      </c>
      <c r="E57" s="70" t="s">
        <v>156</v>
      </c>
      <c r="F57" s="126" t="s">
        <v>285</v>
      </c>
      <c r="G57" s="68">
        <v>183</v>
      </c>
      <c r="H57" s="144">
        <v>7.5</v>
      </c>
      <c r="I57" s="143" t="s">
        <v>78</v>
      </c>
      <c r="J57" s="143">
        <v>4194.2</v>
      </c>
      <c r="K57" s="69">
        <v>0</v>
      </c>
      <c r="L57" s="143"/>
      <c r="M57" s="138" t="s">
        <v>137</v>
      </c>
      <c r="N57" s="73" t="s">
        <v>145</v>
      </c>
      <c r="Q57" s="1"/>
      <c r="R57" s="1"/>
    </row>
    <row r="58" spans="1:252" ht="79.5" customHeight="1" x14ac:dyDescent="0.95">
      <c r="A58" s="180" t="s">
        <v>312</v>
      </c>
      <c r="B58" s="181" t="s">
        <v>315</v>
      </c>
      <c r="C58" s="182"/>
      <c r="D58" s="68" t="s">
        <v>314</v>
      </c>
      <c r="E58" s="70" t="s">
        <v>313</v>
      </c>
      <c r="F58" s="59" t="s">
        <v>288</v>
      </c>
      <c r="G58" s="68">
        <v>228</v>
      </c>
      <c r="H58" s="180">
        <v>13</v>
      </c>
      <c r="I58" s="179" t="s">
        <v>78</v>
      </c>
      <c r="J58" s="179">
        <v>59914</v>
      </c>
      <c r="K58" s="69">
        <v>0</v>
      </c>
      <c r="L58" s="179"/>
      <c r="M58" s="60" t="s">
        <v>306</v>
      </c>
      <c r="N58" s="73" t="s">
        <v>311</v>
      </c>
      <c r="Q58" s="1"/>
      <c r="R58" s="1"/>
    </row>
    <row r="59" spans="1:252" s="99" customFormat="1" ht="79.5" customHeight="1" x14ac:dyDescent="0.95">
      <c r="A59" s="68" t="s">
        <v>291</v>
      </c>
      <c r="B59" s="177"/>
      <c r="C59" s="178"/>
      <c r="D59" s="68" t="s">
        <v>290</v>
      </c>
      <c r="E59" s="88" t="s">
        <v>289</v>
      </c>
      <c r="F59" s="59" t="s">
        <v>288</v>
      </c>
      <c r="G59" s="68">
        <v>180</v>
      </c>
      <c r="H59" s="180">
        <v>12</v>
      </c>
      <c r="I59" s="179" t="s">
        <v>58</v>
      </c>
      <c r="J59" s="179">
        <v>18000</v>
      </c>
      <c r="K59" s="179">
        <v>0</v>
      </c>
      <c r="L59" s="179"/>
      <c r="M59" s="60" t="s">
        <v>278</v>
      </c>
      <c r="N59" s="73" t="s">
        <v>292</v>
      </c>
    </row>
    <row r="60" spans="1:252" ht="79.5" customHeight="1" x14ac:dyDescent="0.95">
      <c r="A60" s="94"/>
      <c r="B60" s="97"/>
      <c r="C60" s="94"/>
      <c r="D60" s="94"/>
      <c r="E60" s="95"/>
      <c r="F60" s="152"/>
      <c r="G60" s="94"/>
      <c r="H60" s="94"/>
      <c r="I60" s="94"/>
      <c r="J60" s="94"/>
      <c r="K60" s="98"/>
      <c r="L60" s="94"/>
      <c r="M60" s="153"/>
      <c r="N60" s="74"/>
      <c r="Q60" s="1"/>
      <c r="R60" s="1"/>
    </row>
    <row r="61" spans="1:252" s="21" customFormat="1" ht="80.099999999999994" customHeight="1" x14ac:dyDescent="0.95">
      <c r="A61" s="151" t="s">
        <v>35</v>
      </c>
      <c r="B61" s="61"/>
      <c r="C61" s="62"/>
      <c r="D61" s="63"/>
      <c r="E61" s="34" t="s">
        <v>15</v>
      </c>
      <c r="F61" s="35"/>
      <c r="G61" s="128"/>
      <c r="H61" s="35"/>
      <c r="I61" s="35"/>
      <c r="J61" s="36"/>
      <c r="K61" s="37"/>
      <c r="L61" s="28"/>
      <c r="M61" s="38"/>
      <c r="N61" s="7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</row>
    <row r="62" spans="1:252" ht="75.75" customHeight="1" x14ac:dyDescent="0.95">
      <c r="A62" s="116" t="s">
        <v>40</v>
      </c>
      <c r="B62" s="169" t="s">
        <v>26</v>
      </c>
      <c r="C62" s="90"/>
      <c r="D62" s="29" t="s">
        <v>5</v>
      </c>
      <c r="E62" s="22" t="s">
        <v>18</v>
      </c>
      <c r="F62" s="30" t="s">
        <v>0</v>
      </c>
      <c r="G62" s="30" t="s">
        <v>9</v>
      </c>
      <c r="H62" s="30" t="s">
        <v>1</v>
      </c>
      <c r="I62" s="30" t="s">
        <v>2</v>
      </c>
      <c r="J62" s="30" t="s">
        <v>10</v>
      </c>
      <c r="K62" s="22" t="s">
        <v>11</v>
      </c>
      <c r="L62" s="31" t="s">
        <v>20</v>
      </c>
      <c r="M62" s="39" t="s">
        <v>12</v>
      </c>
      <c r="N62" s="31" t="s">
        <v>13</v>
      </c>
      <c r="Q62" s="1"/>
      <c r="R62" s="1"/>
    </row>
    <row r="63" spans="1:252" s="122" customFormat="1" ht="79.5" customHeight="1" x14ac:dyDescent="0.95">
      <c r="A63" s="68" t="s">
        <v>108</v>
      </c>
      <c r="B63" s="186" t="s">
        <v>113</v>
      </c>
      <c r="C63" s="187"/>
      <c r="D63" s="68" t="s">
        <v>109</v>
      </c>
      <c r="E63" s="88" t="s">
        <v>110</v>
      </c>
      <c r="F63" s="134" t="s">
        <v>212</v>
      </c>
      <c r="G63" s="68">
        <v>68</v>
      </c>
      <c r="H63" s="144">
        <v>5</v>
      </c>
      <c r="I63" s="143" t="s">
        <v>111</v>
      </c>
      <c r="J63" s="143">
        <v>0</v>
      </c>
      <c r="K63" s="69">
        <v>42</v>
      </c>
      <c r="L63" s="143"/>
      <c r="M63" s="60" t="s">
        <v>96</v>
      </c>
      <c r="N63" s="123" t="s">
        <v>112</v>
      </c>
    </row>
    <row r="64" spans="1:252" s="122" customFormat="1" ht="86.1" customHeight="1" x14ac:dyDescent="0.95">
      <c r="A64" s="13" t="s">
        <v>300</v>
      </c>
      <c r="B64" s="186" t="s">
        <v>302</v>
      </c>
      <c r="C64" s="187"/>
      <c r="D64" s="68" t="s">
        <v>301</v>
      </c>
      <c r="E64" s="68" t="s">
        <v>303</v>
      </c>
      <c r="F64" s="134" t="s">
        <v>100</v>
      </c>
      <c r="G64" s="68">
        <v>89</v>
      </c>
      <c r="H64" s="180">
        <v>5</v>
      </c>
      <c r="I64" s="179" t="s">
        <v>216</v>
      </c>
      <c r="J64" s="179">
        <v>0</v>
      </c>
      <c r="K64" s="69">
        <v>0</v>
      </c>
      <c r="L64" s="179"/>
      <c r="M64" s="60" t="s">
        <v>278</v>
      </c>
      <c r="N64" s="183" t="s">
        <v>304</v>
      </c>
    </row>
    <row r="65" spans="1:256" s="122" customFormat="1" ht="79.5" customHeight="1" x14ac:dyDescent="0.95">
      <c r="A65" s="68" t="s">
        <v>149</v>
      </c>
      <c r="B65" s="186" t="s">
        <v>179</v>
      </c>
      <c r="C65" s="187"/>
      <c r="D65" s="68" t="s">
        <v>151</v>
      </c>
      <c r="E65" s="88" t="s">
        <v>60</v>
      </c>
      <c r="F65" s="134" t="s">
        <v>298</v>
      </c>
      <c r="G65" s="68">
        <v>70</v>
      </c>
      <c r="H65" s="180">
        <v>3.3</v>
      </c>
      <c r="I65" s="179" t="s">
        <v>150</v>
      </c>
      <c r="J65" s="179">
        <v>0</v>
      </c>
      <c r="K65" s="69">
        <v>12</v>
      </c>
      <c r="L65" s="179"/>
      <c r="M65" s="60" t="s">
        <v>148</v>
      </c>
      <c r="N65" s="123" t="s">
        <v>152</v>
      </c>
    </row>
    <row r="66" spans="1:256" s="122" customFormat="1" ht="79.5" customHeight="1" x14ac:dyDescent="0.95">
      <c r="A66" s="68" t="s">
        <v>335</v>
      </c>
      <c r="B66" s="186"/>
      <c r="C66" s="187"/>
      <c r="D66" s="68" t="s">
        <v>336</v>
      </c>
      <c r="E66" s="88" t="s">
        <v>337</v>
      </c>
      <c r="F66" s="134" t="s">
        <v>340</v>
      </c>
      <c r="G66" s="68">
        <v>120</v>
      </c>
      <c r="H66" s="144">
        <v>8</v>
      </c>
      <c r="I66" s="143" t="s">
        <v>45</v>
      </c>
      <c r="J66" s="143">
        <v>0</v>
      </c>
      <c r="K66" s="69">
        <v>0</v>
      </c>
      <c r="L66" s="143"/>
      <c r="M66" s="60" t="s">
        <v>306</v>
      </c>
      <c r="N66" s="183" t="s">
        <v>304</v>
      </c>
    </row>
    <row r="67" spans="1:256" s="83" customFormat="1" ht="79.5" customHeight="1" x14ac:dyDescent="0.95">
      <c r="A67" s="117" t="s">
        <v>21</v>
      </c>
      <c r="B67" s="170"/>
      <c r="C67" s="77"/>
      <c r="D67" s="77"/>
      <c r="E67" s="77"/>
      <c r="F67" s="77"/>
      <c r="G67" s="79"/>
      <c r="H67" s="79"/>
      <c r="I67" s="79"/>
      <c r="J67" s="79"/>
      <c r="K67" s="80"/>
      <c r="L67" s="78"/>
      <c r="M67" s="81"/>
      <c r="N67" s="82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  <c r="IS67" s="49"/>
      <c r="IT67" s="49"/>
      <c r="IU67" s="49"/>
      <c r="IV67" s="49"/>
    </row>
    <row r="68" spans="1:256" s="136" customFormat="1" ht="79.5" customHeight="1" x14ac:dyDescent="0.2">
      <c r="A68" s="83" t="s">
        <v>267</v>
      </c>
      <c r="G68" s="137"/>
      <c r="N68" s="84"/>
    </row>
    <row r="69" spans="1:256" s="136" customFormat="1" ht="79.5" customHeight="1" x14ac:dyDescent="0.2">
      <c r="A69" s="83" t="s">
        <v>305</v>
      </c>
      <c r="G69" s="137"/>
      <c r="N69" s="84"/>
    </row>
    <row r="70" spans="1:256" s="71" customFormat="1" ht="79.5" customHeight="1" x14ac:dyDescent="0.2">
      <c r="A70" s="118" t="s">
        <v>32</v>
      </c>
      <c r="B70" s="58"/>
      <c r="C70" s="41"/>
      <c r="D70" s="58"/>
      <c r="E70" s="58"/>
      <c r="F70" s="58"/>
      <c r="G70" s="129"/>
      <c r="H70" s="58"/>
      <c r="I70" s="58"/>
      <c r="J70" s="58"/>
      <c r="K70" s="58"/>
      <c r="L70" s="58"/>
      <c r="M70" s="58"/>
      <c r="N70" s="65"/>
    </row>
    <row r="71" spans="1:256" s="125" customFormat="1" ht="75.75" customHeight="1" x14ac:dyDescent="0.2">
      <c r="A71" s="124" t="s">
        <v>283</v>
      </c>
      <c r="B71" s="171"/>
      <c r="G71" s="131"/>
      <c r="I71" s="71"/>
      <c r="J71" s="71"/>
      <c r="K71" s="71"/>
      <c r="L71" s="71"/>
      <c r="M71" s="71"/>
      <c r="N71" s="135"/>
    </row>
    <row r="72" spans="1:256" s="125" customFormat="1" ht="75.75" customHeight="1" x14ac:dyDescent="0.2">
      <c r="A72" s="124"/>
      <c r="B72" s="171"/>
      <c r="G72" s="131"/>
      <c r="I72" s="71"/>
      <c r="J72" s="71"/>
      <c r="K72" s="71"/>
      <c r="L72" s="71"/>
      <c r="M72" s="71"/>
      <c r="N72" s="135"/>
    </row>
    <row r="73" spans="1:256" s="125" customFormat="1" ht="75.75" customHeight="1" x14ac:dyDescent="0.2">
      <c r="A73" s="124"/>
      <c r="B73" s="171"/>
      <c r="G73" s="131"/>
      <c r="I73" s="71"/>
      <c r="J73" s="71"/>
      <c r="K73" s="71"/>
      <c r="L73" s="71"/>
      <c r="M73" s="71"/>
      <c r="N73" s="135"/>
    </row>
    <row r="74" spans="1:256" s="71" customFormat="1" ht="75.75" customHeight="1" thickBot="1" x14ac:dyDescent="0.25">
      <c r="A74" s="119" t="s">
        <v>33</v>
      </c>
      <c r="B74" s="172"/>
      <c r="C74" s="43"/>
      <c r="D74" s="43"/>
      <c r="E74" s="42"/>
      <c r="F74" s="42"/>
      <c r="G74" s="146"/>
      <c r="H74" s="42"/>
      <c r="I74" s="42"/>
      <c r="J74" s="42"/>
      <c r="K74" s="42"/>
      <c r="L74" s="42"/>
      <c r="M74" s="42"/>
      <c r="N74" s="65"/>
    </row>
    <row r="75" spans="1:256" s="71" customFormat="1" ht="75.75" hidden="1" customHeight="1" x14ac:dyDescent="0.2">
      <c r="A75" s="118" t="s">
        <v>34</v>
      </c>
      <c r="B75" s="58"/>
      <c r="C75" s="41"/>
      <c r="D75" s="58"/>
      <c r="E75" s="58"/>
      <c r="F75" s="58"/>
      <c r="G75" s="129"/>
      <c r="H75" s="58"/>
      <c r="I75" s="190"/>
      <c r="J75" s="191"/>
      <c r="K75" s="191"/>
      <c r="L75" s="191"/>
      <c r="M75" s="191"/>
      <c r="N75" s="192"/>
    </row>
    <row r="76" spans="1:256" s="125" customFormat="1" ht="75.75" customHeight="1" x14ac:dyDescent="0.2">
      <c r="A76" s="124" t="s">
        <v>180</v>
      </c>
      <c r="B76" s="171"/>
      <c r="G76" s="131"/>
      <c r="I76" s="71"/>
      <c r="J76" s="71"/>
      <c r="K76" s="71"/>
      <c r="L76" s="71"/>
      <c r="M76" s="71"/>
      <c r="N76" s="135"/>
    </row>
    <row r="77" spans="1:256" s="125" customFormat="1" ht="75.75" customHeight="1" x14ac:dyDescent="0.2">
      <c r="A77" s="124" t="s">
        <v>188</v>
      </c>
      <c r="B77" s="171"/>
      <c r="G77" s="131"/>
      <c r="I77" s="71"/>
      <c r="J77" s="71"/>
      <c r="K77" s="71"/>
      <c r="L77" s="71"/>
      <c r="M77" s="71"/>
      <c r="N77" s="135"/>
    </row>
    <row r="78" spans="1:256" s="125" customFormat="1" ht="75.75" customHeight="1" x14ac:dyDescent="0.2">
      <c r="A78" s="124" t="s">
        <v>234</v>
      </c>
      <c r="B78" s="171"/>
      <c r="G78" s="131"/>
      <c r="I78" s="71"/>
      <c r="J78" s="71"/>
      <c r="K78" s="71"/>
      <c r="L78" s="71"/>
      <c r="M78" s="71"/>
      <c r="N78" s="135"/>
    </row>
    <row r="79" spans="1:256" s="125" customFormat="1" ht="75.75" customHeight="1" x14ac:dyDescent="0.2">
      <c r="A79" s="124" t="s">
        <v>316</v>
      </c>
      <c r="B79" s="171"/>
      <c r="G79" s="131"/>
      <c r="I79" s="71"/>
      <c r="J79" s="71"/>
      <c r="K79" s="71"/>
      <c r="L79" s="71"/>
      <c r="M79" s="71"/>
      <c r="N79" s="135"/>
    </row>
    <row r="80" spans="1:256" s="125" customFormat="1" ht="75.75" customHeight="1" x14ac:dyDescent="0.2">
      <c r="A80" s="124"/>
      <c r="B80" s="171"/>
      <c r="G80" s="131"/>
      <c r="I80" s="71"/>
      <c r="J80" s="71"/>
      <c r="K80" s="71"/>
      <c r="L80" s="71"/>
      <c r="M80" s="71"/>
      <c r="N80" s="135"/>
    </row>
    <row r="81" spans="1:18" s="58" customFormat="1" ht="86.25" customHeight="1" x14ac:dyDescent="0.2">
      <c r="A81" s="118" t="s">
        <v>34</v>
      </c>
      <c r="C81" s="41"/>
      <c r="G81" s="129"/>
      <c r="I81" s="190"/>
      <c r="J81" s="191"/>
      <c r="K81" s="191"/>
      <c r="L81" s="191"/>
      <c r="M81" s="191"/>
      <c r="N81" s="192"/>
      <c r="O81" s="40"/>
    </row>
    <row r="82" spans="1:18" s="71" customFormat="1" ht="75.75" hidden="1" customHeight="1" x14ac:dyDescent="0.2">
      <c r="A82" s="67" t="s">
        <v>48</v>
      </c>
      <c r="B82" s="173"/>
      <c r="G82" s="130"/>
      <c r="N82" s="135"/>
    </row>
    <row r="83" spans="1:18" s="125" customFormat="1" ht="75" x14ac:dyDescent="0.2">
      <c r="A83" s="133" t="s">
        <v>342</v>
      </c>
      <c r="B83" s="171"/>
    </row>
    <row r="84" spans="1:18" s="125" customFormat="1" ht="75.75" customHeight="1" x14ac:dyDescent="0.2">
      <c r="A84" s="124"/>
      <c r="B84" s="171"/>
      <c r="G84" s="131"/>
      <c r="I84" s="71"/>
      <c r="J84" s="71"/>
      <c r="K84" s="71"/>
      <c r="L84" s="71"/>
      <c r="M84" s="71"/>
      <c r="N84" s="135"/>
    </row>
    <row r="85" spans="1:18" s="71" customFormat="1" ht="79.5" customHeight="1" x14ac:dyDescent="0.2">
      <c r="A85" s="118" t="s">
        <v>44</v>
      </c>
      <c r="B85" s="58"/>
      <c r="C85" s="41"/>
      <c r="D85" s="42"/>
      <c r="E85" s="42"/>
      <c r="F85" s="42"/>
      <c r="G85" s="146"/>
      <c r="H85" s="42"/>
      <c r="I85" s="42"/>
      <c r="J85" s="42"/>
      <c r="K85" s="188"/>
      <c r="L85" s="188"/>
      <c r="M85" s="188"/>
      <c r="N85" s="189"/>
    </row>
    <row r="86" spans="1:18" s="125" customFormat="1" ht="79.5" customHeight="1" x14ac:dyDescent="0.2">
      <c r="A86" s="133" t="s">
        <v>266</v>
      </c>
      <c r="B86" s="171"/>
      <c r="G86" s="131"/>
      <c r="I86" s="71"/>
      <c r="J86" s="71"/>
      <c r="K86" s="71"/>
      <c r="L86" s="71"/>
      <c r="M86" s="71"/>
      <c r="N86" s="135"/>
    </row>
    <row r="87" spans="1:18" s="125" customFormat="1" ht="79.5" customHeight="1" x14ac:dyDescent="0.2">
      <c r="A87" s="133"/>
      <c r="B87" s="171"/>
      <c r="G87" s="131"/>
      <c r="I87" s="71"/>
      <c r="J87" s="71"/>
      <c r="K87" s="71"/>
      <c r="L87" s="71"/>
      <c r="M87" s="71"/>
      <c r="N87" s="135"/>
    </row>
    <row r="88" spans="1:18" s="125" customFormat="1" ht="79.5" customHeight="1" x14ac:dyDescent="0.2">
      <c r="A88" s="118" t="s">
        <v>28</v>
      </c>
      <c r="B88" s="58"/>
      <c r="G88" s="131"/>
      <c r="I88" s="71"/>
      <c r="J88" s="71"/>
      <c r="K88" s="71"/>
      <c r="L88" s="71"/>
      <c r="M88" s="71"/>
      <c r="N88" s="135"/>
    </row>
    <row r="89" spans="1:18" s="125" customFormat="1" ht="75.75" customHeight="1" x14ac:dyDescent="0.2">
      <c r="A89" s="124" t="s">
        <v>146</v>
      </c>
      <c r="B89" s="171"/>
      <c r="G89" s="131"/>
      <c r="I89" s="71"/>
      <c r="J89" s="71"/>
      <c r="K89" s="71"/>
      <c r="L89" s="71"/>
      <c r="M89" s="71"/>
      <c r="N89" s="135"/>
    </row>
    <row r="90" spans="1:18" s="125" customFormat="1" ht="75.75" customHeight="1" x14ac:dyDescent="0.2">
      <c r="A90" s="124" t="s">
        <v>181</v>
      </c>
      <c r="B90" s="171"/>
      <c r="G90" s="131"/>
      <c r="I90" s="71"/>
      <c r="J90" s="71"/>
      <c r="K90" s="71"/>
      <c r="L90" s="71"/>
      <c r="M90" s="71"/>
      <c r="N90" s="135"/>
    </row>
    <row r="91" spans="1:18" ht="86.1" customHeight="1" x14ac:dyDescent="0.95">
      <c r="A91" s="120"/>
      <c r="B91" s="174"/>
      <c r="C91" s="89"/>
      <c r="D91" s="89"/>
      <c r="E91" s="85"/>
      <c r="F91" s="85"/>
      <c r="G91" s="132"/>
      <c r="H91" s="85"/>
      <c r="I91" s="89"/>
      <c r="J91" s="89"/>
      <c r="K91" s="89"/>
      <c r="L91" s="89"/>
      <c r="M91" s="89"/>
      <c r="N91" s="66"/>
      <c r="Q91" s="1"/>
      <c r="R91" s="1"/>
    </row>
    <row r="92" spans="1:18" ht="86.1" customHeight="1" x14ac:dyDescent="1.05">
      <c r="A92" s="121"/>
      <c r="B92" s="175"/>
      <c r="C92" s="5"/>
      <c r="D92" s="5"/>
      <c r="E92" s="5"/>
      <c r="F92" s="5"/>
      <c r="G92" s="5"/>
      <c r="H92" s="5"/>
      <c r="I92" s="2"/>
      <c r="J92" s="5"/>
      <c r="K92" s="6"/>
      <c r="L92" s="5"/>
      <c r="M92" s="5"/>
      <c r="N92" s="7"/>
      <c r="Q92" s="1"/>
      <c r="R92" s="1"/>
    </row>
    <row r="93" spans="1:18" ht="86.1" customHeight="1" x14ac:dyDescent="1.05">
      <c r="A93" s="121"/>
      <c r="B93" s="175"/>
      <c r="C93" s="5"/>
      <c r="D93" s="5"/>
      <c r="E93" s="5"/>
      <c r="F93" s="5"/>
      <c r="G93" s="5"/>
      <c r="H93" s="5"/>
      <c r="I93" s="2"/>
      <c r="J93" s="5"/>
      <c r="K93" s="6"/>
      <c r="L93" s="5"/>
      <c r="M93" s="5"/>
      <c r="N93" s="7"/>
      <c r="Q93" s="1"/>
      <c r="R93" s="1"/>
    </row>
    <row r="94" spans="1:18" ht="86.1" customHeight="1" x14ac:dyDescent="1.05">
      <c r="A94" s="121"/>
      <c r="B94" s="175"/>
      <c r="C94" s="5"/>
      <c r="D94" s="5"/>
      <c r="E94" s="5"/>
      <c r="F94" s="5"/>
      <c r="G94" s="5"/>
      <c r="H94" s="5"/>
      <c r="I94" s="2"/>
      <c r="J94" s="5"/>
      <c r="K94" s="6"/>
      <c r="L94" s="5"/>
      <c r="M94" s="5"/>
      <c r="N94" s="7"/>
      <c r="Q94" s="1"/>
      <c r="R94" s="1"/>
    </row>
    <row r="95" spans="1:18" ht="86.1" customHeight="1" x14ac:dyDescent="1.05">
      <c r="A95" s="121"/>
      <c r="B95" s="175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18" ht="86.1" customHeight="1" x14ac:dyDescent="1.05">
      <c r="A96" s="121"/>
      <c r="B96" s="175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121"/>
      <c r="B97" s="175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121"/>
      <c r="B98" s="175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121"/>
      <c r="B99" s="175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121"/>
      <c r="B100" s="175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121"/>
      <c r="B101" s="175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121"/>
      <c r="B102" s="175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121"/>
      <c r="B103" s="175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121"/>
      <c r="B104" s="175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121"/>
      <c r="B105" s="175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121"/>
      <c r="B106" s="175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121"/>
      <c r="B107" s="175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121"/>
      <c r="B108" s="175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121"/>
      <c r="B109" s="175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121"/>
      <c r="B110" s="175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121"/>
      <c r="B111" s="175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121"/>
      <c r="B112" s="175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121"/>
      <c r="B113" s="175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121"/>
      <c r="B114" s="175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121"/>
      <c r="B115" s="175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121"/>
      <c r="B116" s="175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121"/>
      <c r="B117" s="175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121"/>
      <c r="B118" s="175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121"/>
      <c r="B119" s="175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121"/>
      <c r="B120" s="175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121"/>
      <c r="B121" s="175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121"/>
      <c r="B122" s="175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121"/>
      <c r="B123" s="175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121"/>
      <c r="B124" s="175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121"/>
      <c r="B125" s="175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121"/>
      <c r="B126" s="175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121"/>
      <c r="B127" s="175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121"/>
      <c r="B128" s="175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121"/>
      <c r="B129" s="175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121"/>
      <c r="B130" s="175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121"/>
      <c r="B131" s="175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121"/>
      <c r="B132" s="175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121"/>
      <c r="B133" s="175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121"/>
      <c r="B134" s="175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121"/>
      <c r="B135" s="175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121"/>
      <c r="B136" s="175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121"/>
      <c r="B137" s="175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121"/>
      <c r="B138" s="175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121"/>
      <c r="B139" s="175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121"/>
      <c r="B140" s="175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121"/>
      <c r="B141" s="175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121"/>
      <c r="B142" s="175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121"/>
      <c r="B143" s="175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121"/>
      <c r="B144" s="175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121"/>
      <c r="B145" s="175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121"/>
      <c r="B146" s="175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121"/>
      <c r="B147" s="175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121"/>
      <c r="B148" s="175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121"/>
      <c r="B149" s="175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121"/>
      <c r="B150" s="175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121"/>
      <c r="B151" s="175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121"/>
      <c r="B152" s="175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121"/>
      <c r="B153" s="175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121"/>
      <c r="B154" s="175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121"/>
      <c r="B155" s="175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121"/>
      <c r="B156" s="175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121"/>
      <c r="B157" s="175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121"/>
      <c r="B158" s="175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121"/>
      <c r="B159" s="175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121"/>
      <c r="B160" s="175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121"/>
      <c r="B161" s="175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121"/>
      <c r="B162" s="175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121"/>
      <c r="B163" s="175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121"/>
      <c r="B164" s="175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121"/>
      <c r="B165" s="175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121"/>
      <c r="B166" s="175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121"/>
      <c r="B167" s="175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121"/>
      <c r="B168" s="175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121"/>
      <c r="B169" s="175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121"/>
      <c r="B170" s="175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121"/>
      <c r="B171" s="175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121"/>
      <c r="B172" s="175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121"/>
      <c r="B173" s="175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121"/>
      <c r="B174" s="175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121"/>
      <c r="B175" s="175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121"/>
      <c r="B176" s="175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121"/>
      <c r="B177" s="175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121"/>
      <c r="B178" s="175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121"/>
      <c r="B179" s="175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121"/>
      <c r="B180" s="175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121"/>
      <c r="B181" s="175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121"/>
      <c r="B182" s="175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121"/>
      <c r="B183" s="175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121"/>
      <c r="B184" s="175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121"/>
      <c r="B185" s="175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121"/>
      <c r="B186" s="175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121"/>
      <c r="B187" s="175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121"/>
      <c r="B188" s="175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121"/>
      <c r="B189" s="175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121"/>
      <c r="B190" s="175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121"/>
      <c r="B191" s="175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121"/>
      <c r="B192" s="175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121"/>
      <c r="B193" s="175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121"/>
      <c r="B194" s="175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121"/>
      <c r="B195" s="175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121"/>
      <c r="B196" s="175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121"/>
      <c r="B197" s="175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121"/>
      <c r="B198" s="175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121"/>
      <c r="B199" s="175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121"/>
      <c r="B200" s="175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121"/>
      <c r="B201" s="175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121"/>
      <c r="B202" s="175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121"/>
      <c r="B203" s="175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121"/>
      <c r="B204" s="175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121"/>
      <c r="B205" s="175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121"/>
      <c r="B206" s="175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121"/>
      <c r="B207" s="175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121"/>
      <c r="B208" s="175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121"/>
      <c r="B209" s="175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121"/>
      <c r="B210" s="175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121"/>
      <c r="B211" s="175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121"/>
      <c r="B212" s="175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121"/>
      <c r="B213" s="175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121"/>
      <c r="B214" s="175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121"/>
      <c r="B215" s="175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121"/>
      <c r="B216" s="175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121"/>
      <c r="B217" s="175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121"/>
      <c r="B218" s="175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121"/>
      <c r="B219" s="175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121"/>
      <c r="B220" s="175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121"/>
      <c r="B221" s="175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121"/>
      <c r="B222" s="175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121"/>
      <c r="B223" s="175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121"/>
      <c r="B224" s="175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121"/>
      <c r="B225" s="175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121"/>
      <c r="B226" s="175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121"/>
      <c r="B227" s="175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121"/>
      <c r="B228" s="175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121"/>
      <c r="B229" s="175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121"/>
      <c r="B230" s="175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121"/>
      <c r="B231" s="175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121"/>
      <c r="B232" s="175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121"/>
      <c r="B233" s="175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121"/>
      <c r="B234" s="175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121"/>
      <c r="B235" s="175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121"/>
      <c r="B236" s="175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121"/>
      <c r="B237" s="175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121"/>
      <c r="B238" s="175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121"/>
      <c r="B239" s="175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121"/>
      <c r="B240" s="175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121"/>
      <c r="B241" s="175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121"/>
      <c r="B242" s="175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121"/>
      <c r="B243" s="175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121"/>
      <c r="B244" s="175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121"/>
      <c r="B245" s="175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121"/>
      <c r="B246" s="175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121"/>
      <c r="B247" s="175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121"/>
      <c r="B248" s="175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121"/>
      <c r="B249" s="175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121"/>
      <c r="B250" s="175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121"/>
      <c r="B251" s="175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121"/>
      <c r="B252" s="175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121"/>
      <c r="B253" s="175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121"/>
      <c r="B254" s="175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121"/>
      <c r="B255" s="175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121"/>
      <c r="B256" s="175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121"/>
      <c r="B257" s="175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121"/>
      <c r="B258" s="175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121"/>
      <c r="B259" s="175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121"/>
      <c r="B260" s="175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121"/>
      <c r="B261" s="175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121"/>
      <c r="B262" s="175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121"/>
      <c r="B263" s="175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121"/>
      <c r="B264" s="175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121"/>
      <c r="B265" s="175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121"/>
      <c r="B266" s="175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121"/>
      <c r="B267" s="175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121"/>
      <c r="B268" s="175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121"/>
      <c r="B269" s="175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121"/>
      <c r="B270" s="175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121"/>
      <c r="B271" s="175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121"/>
      <c r="B272" s="175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121"/>
      <c r="B273" s="175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121"/>
      <c r="B274" s="175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121"/>
      <c r="B275" s="175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121"/>
      <c r="B276" s="175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121"/>
      <c r="B277" s="175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121"/>
      <c r="B278" s="175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121"/>
      <c r="B279" s="175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121"/>
      <c r="B280" s="175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121"/>
      <c r="B281" s="175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121"/>
      <c r="B282" s="175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121"/>
      <c r="B283" s="175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121"/>
      <c r="B284" s="175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121"/>
      <c r="B285" s="175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121"/>
      <c r="B286" s="175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121"/>
      <c r="B287" s="175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121"/>
      <c r="B288" s="175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121"/>
      <c r="B289" s="175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121"/>
      <c r="B290" s="175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121"/>
      <c r="B291" s="175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121"/>
      <c r="B292" s="175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121"/>
      <c r="B293" s="175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121"/>
      <c r="B294" s="175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121"/>
      <c r="B295" s="175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121"/>
      <c r="B296" s="175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121"/>
      <c r="B297" s="175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121"/>
      <c r="B298" s="175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121"/>
      <c r="B299" s="175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121"/>
      <c r="B300" s="175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121"/>
      <c r="B301" s="175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121"/>
      <c r="B302" s="175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121"/>
      <c r="B303" s="175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121"/>
      <c r="B304" s="175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121"/>
      <c r="B305" s="175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121"/>
      <c r="B306" s="175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121"/>
      <c r="B307" s="175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121"/>
      <c r="B308" s="175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121"/>
      <c r="B309" s="175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121"/>
      <c r="B310" s="175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121"/>
      <c r="B311" s="175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121"/>
      <c r="B312" s="175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121"/>
      <c r="B313" s="175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121"/>
      <c r="B314" s="175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121"/>
      <c r="B315" s="175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121"/>
      <c r="B316" s="175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121"/>
      <c r="B317" s="175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121"/>
      <c r="B318" s="175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121"/>
      <c r="B319" s="175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121"/>
      <c r="B320" s="175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121"/>
      <c r="B321" s="175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121"/>
      <c r="B322" s="175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121"/>
      <c r="B323" s="175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121"/>
      <c r="B324" s="175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121"/>
      <c r="B325" s="175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121"/>
      <c r="B326" s="175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121"/>
      <c r="B327" s="175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121"/>
      <c r="B328" s="175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121"/>
      <c r="B329" s="175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121"/>
      <c r="B330" s="175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121"/>
      <c r="B331" s="175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121"/>
      <c r="B332" s="175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121"/>
      <c r="B333" s="175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121"/>
      <c r="B334" s="175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121"/>
      <c r="B335" s="175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121"/>
      <c r="B336" s="175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121"/>
      <c r="B337" s="175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121"/>
      <c r="B338" s="175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121"/>
      <c r="B339" s="175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121"/>
      <c r="B340" s="175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121"/>
      <c r="B341" s="175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121"/>
      <c r="B342" s="175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121"/>
      <c r="B343" s="175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121"/>
      <c r="B344" s="175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121"/>
      <c r="B345" s="175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121"/>
      <c r="B346" s="175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121"/>
      <c r="B347" s="175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121"/>
      <c r="B348" s="175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121"/>
      <c r="B349" s="175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121"/>
      <c r="B350" s="175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121"/>
      <c r="B351" s="175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121"/>
      <c r="B352" s="175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121"/>
      <c r="B353" s="175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121"/>
      <c r="B354" s="175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121"/>
      <c r="B355" s="175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121"/>
      <c r="B356" s="175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121"/>
      <c r="B357" s="175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121"/>
      <c r="B358" s="175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121"/>
      <c r="B359" s="175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121"/>
      <c r="B360" s="175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121"/>
      <c r="B361" s="175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121"/>
      <c r="B362" s="175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121"/>
      <c r="B363" s="175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121"/>
      <c r="B364" s="175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121"/>
      <c r="B365" s="175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121"/>
      <c r="B366" s="175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121"/>
      <c r="B367" s="175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121"/>
      <c r="B368" s="175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121"/>
      <c r="B369" s="175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121"/>
      <c r="B370" s="175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121"/>
      <c r="B371" s="175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121"/>
      <c r="B372" s="175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121"/>
      <c r="B373" s="175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121"/>
      <c r="B374" s="175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121"/>
      <c r="B375" s="175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121"/>
      <c r="B376" s="175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121"/>
      <c r="B377" s="175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121"/>
      <c r="B378" s="175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121"/>
      <c r="B379" s="175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121"/>
      <c r="B380" s="175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121"/>
      <c r="B381" s="175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121"/>
      <c r="B382" s="175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121"/>
      <c r="B383" s="175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121"/>
      <c r="B384" s="175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121"/>
      <c r="B385" s="175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121"/>
      <c r="B386" s="175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121"/>
      <c r="B387" s="175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121"/>
      <c r="B388" s="175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121"/>
      <c r="B389" s="175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121"/>
      <c r="B390" s="175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121"/>
      <c r="B391" s="175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121"/>
      <c r="B392" s="175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121"/>
      <c r="B393" s="175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121"/>
      <c r="B394" s="175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121"/>
      <c r="B395" s="175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121"/>
      <c r="B396" s="175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121"/>
      <c r="B397" s="175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121"/>
      <c r="B398" s="175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121"/>
      <c r="B399" s="175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121"/>
      <c r="B400" s="175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121"/>
      <c r="B401" s="175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121"/>
      <c r="B402" s="175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121"/>
      <c r="B403" s="175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121"/>
      <c r="B404" s="175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121"/>
      <c r="B405" s="175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121"/>
      <c r="B406" s="175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121"/>
      <c r="B407" s="175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121"/>
      <c r="B408" s="175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121"/>
      <c r="B409" s="175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121"/>
      <c r="B410" s="175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121"/>
      <c r="B411" s="175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121"/>
      <c r="B412" s="175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121"/>
      <c r="B413" s="175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121"/>
      <c r="B414" s="175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121"/>
      <c r="B415" s="175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121"/>
      <c r="B416" s="175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121"/>
      <c r="B417" s="175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121"/>
      <c r="B418" s="175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121"/>
      <c r="B419" s="175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121"/>
      <c r="B420" s="175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121"/>
      <c r="B421" s="175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121"/>
      <c r="B422" s="175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121"/>
      <c r="B423" s="175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121"/>
      <c r="B424" s="175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121"/>
      <c r="B425" s="175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121"/>
      <c r="B426" s="175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121"/>
      <c r="B427" s="175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121"/>
      <c r="B428" s="175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121"/>
      <c r="B429" s="175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121"/>
      <c r="B430" s="175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121"/>
      <c r="B431" s="175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121"/>
      <c r="B432" s="175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121"/>
      <c r="B433" s="175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121"/>
      <c r="B434" s="175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121"/>
      <c r="B435" s="175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121"/>
      <c r="B436" s="175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121"/>
      <c r="B437" s="175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121"/>
      <c r="B438" s="175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121"/>
      <c r="B439" s="175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121"/>
      <c r="B440" s="175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121"/>
      <c r="B441" s="175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121"/>
      <c r="B442" s="175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121"/>
      <c r="B443" s="175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121"/>
      <c r="B444" s="175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121"/>
      <c r="B445" s="175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121"/>
      <c r="B446" s="175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121"/>
      <c r="B447" s="175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121"/>
      <c r="B448" s="175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121"/>
      <c r="B449" s="175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121"/>
      <c r="B450" s="175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121"/>
      <c r="B451" s="175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121"/>
      <c r="B452" s="175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121"/>
      <c r="B453" s="175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121"/>
      <c r="B454" s="175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121"/>
      <c r="B455" s="175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121"/>
      <c r="B456" s="175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121"/>
      <c r="B457" s="175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121"/>
      <c r="B458" s="175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121"/>
      <c r="B459" s="175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121"/>
      <c r="B460" s="175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121"/>
      <c r="B461" s="175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121"/>
      <c r="B462" s="175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121"/>
      <c r="B463" s="175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121"/>
      <c r="B464" s="175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121"/>
      <c r="B465" s="175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121"/>
      <c r="B466" s="175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121"/>
      <c r="B467" s="175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121"/>
      <c r="B468" s="175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121"/>
      <c r="B469" s="175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121"/>
      <c r="B470" s="175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121"/>
      <c r="B471" s="175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121"/>
      <c r="B472" s="175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121"/>
      <c r="B473" s="175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121"/>
      <c r="B474" s="175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121"/>
      <c r="B475" s="175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121"/>
      <c r="B476" s="175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121"/>
      <c r="B477" s="175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121"/>
      <c r="B478" s="175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121"/>
      <c r="B479" s="175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121"/>
      <c r="B480" s="175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121"/>
      <c r="B481" s="175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121"/>
      <c r="B482" s="175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121"/>
      <c r="B483" s="175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121"/>
      <c r="B484" s="175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121"/>
      <c r="B485" s="175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121"/>
      <c r="B486" s="175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121"/>
      <c r="B487" s="175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121"/>
      <c r="B488" s="175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121"/>
      <c r="B489" s="175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121"/>
      <c r="B490" s="175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121"/>
      <c r="B491" s="175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121"/>
      <c r="B492" s="175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121"/>
      <c r="B493" s="175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121"/>
      <c r="B494" s="175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121"/>
      <c r="B495" s="175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121"/>
      <c r="B496" s="175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121"/>
      <c r="B497" s="175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121"/>
      <c r="B498" s="175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121"/>
      <c r="B499" s="175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121"/>
      <c r="B500" s="175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121"/>
      <c r="B501" s="175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121"/>
      <c r="B502" s="175"/>
      <c r="C502" s="5"/>
      <c r="D502" s="5"/>
      <c r="E502" s="5"/>
      <c r="G502" s="5"/>
      <c r="H502" s="5"/>
      <c r="I502" s="2"/>
      <c r="K502" s="6"/>
      <c r="L502" s="5"/>
      <c r="M502" s="5"/>
      <c r="N502" s="7"/>
    </row>
    <row r="503" spans="1:18" ht="86.1" customHeight="1" x14ac:dyDescent="1.05">
      <c r="A503" s="121"/>
      <c r="F503" s="2"/>
      <c r="K503" s="6"/>
      <c r="L503" s="5"/>
      <c r="M503" s="5"/>
      <c r="N503" s="7"/>
    </row>
    <row r="504" spans="1:18" ht="86.1" customHeight="1" x14ac:dyDescent="1.05">
      <c r="A504" s="121"/>
      <c r="B504" s="121"/>
      <c r="C504" s="1"/>
      <c r="D504" s="1"/>
      <c r="E504" s="1"/>
      <c r="G504" s="2"/>
      <c r="H504" s="1"/>
      <c r="I504" s="1"/>
      <c r="J504" s="1"/>
      <c r="M504" s="5"/>
      <c r="N504" s="7"/>
    </row>
  </sheetData>
  <mergeCells count="46">
    <mergeCell ref="B41:C41"/>
    <mergeCell ref="B21:C21"/>
    <mergeCell ref="B24:C24"/>
    <mergeCell ref="B26:C26"/>
    <mergeCell ref="B37:C37"/>
    <mergeCell ref="B36:C36"/>
    <mergeCell ref="B40:C40"/>
    <mergeCell ref="B38:C38"/>
    <mergeCell ref="B39:C39"/>
    <mergeCell ref="B17:C17"/>
    <mergeCell ref="B12:C12"/>
    <mergeCell ref="B65:C65"/>
    <mergeCell ref="B42:C42"/>
    <mergeCell ref="B48:C48"/>
    <mergeCell ref="B28:C28"/>
    <mergeCell ref="B35:C35"/>
    <mergeCell ref="B29:C29"/>
    <mergeCell ref="B64:C64"/>
    <mergeCell ref="B14:C14"/>
    <mergeCell ref="B55:C55"/>
    <mergeCell ref="B27:C27"/>
    <mergeCell ref="B25:C25"/>
    <mergeCell ref="B47:C47"/>
    <mergeCell ref="B51:C51"/>
    <mergeCell ref="B19:C19"/>
    <mergeCell ref="B9:C9"/>
    <mergeCell ref="B16:C16"/>
    <mergeCell ref="B15:C15"/>
    <mergeCell ref="B10:C10"/>
    <mergeCell ref="B13:C13"/>
    <mergeCell ref="B18:C18"/>
    <mergeCell ref="B23:C23"/>
    <mergeCell ref="B20:C20"/>
    <mergeCell ref="B11:C11"/>
    <mergeCell ref="K85:N85"/>
    <mergeCell ref="B43:C43"/>
    <mergeCell ref="B57:C57"/>
    <mergeCell ref="B63:C63"/>
    <mergeCell ref="B66:C66"/>
    <mergeCell ref="I75:N75"/>
    <mergeCell ref="I81:N81"/>
    <mergeCell ref="B46:C46"/>
    <mergeCell ref="B50:C50"/>
    <mergeCell ref="B49:C49"/>
    <mergeCell ref="B56:C56"/>
    <mergeCell ref="B44:C4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4" ma:contentTypeDescription="Create a new document." ma:contentTypeScope="" ma:versionID="96116e379a0969e34284386669a52aa4">
  <xsd:schema xmlns:xsd="http://www.w3.org/2001/XMLSchema" xmlns:xs="http://www.w3.org/2001/XMLSchema" xmlns:p="http://schemas.microsoft.com/office/2006/metadata/properties" xmlns:ns3="b91b2a98-869a-4d29-8ead-434e73d49ec2" targetNamespace="http://schemas.microsoft.com/office/2006/metadata/properties" ma:root="true" ma:fieldsID="d2c617bd0b092d3440e7f45a02b4c589" ns3:_="">
    <xsd:import namespace="b91b2a98-869a-4d29-8ead-434e73d49e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a98-869a-4d29-8ead-434e73d49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83272A-ECF0-470E-9A78-9F1363EED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a98-869a-4d29-8ead-434e73d49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2020-05-29T04:50:58Z</cp:lastPrinted>
  <dcterms:created xsi:type="dcterms:W3CDTF">2000-08-08T10:38:34Z</dcterms:created>
  <dcterms:modified xsi:type="dcterms:W3CDTF">2020-05-29T09:35:10Z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